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265" windowWidth="19200" windowHeight="11040" activeTab="7"/>
  </bookViews>
  <sheets>
    <sheet name="Cover page" sheetId="9" r:id="rId1"/>
    <sheet name="List of the officials" sheetId="10" r:id="rId2"/>
    <sheet name="S4A" sheetId="1" r:id="rId3"/>
    <sheet name="S6A" sheetId="2" r:id="rId4"/>
    <sheet name="S7" sheetId="4" r:id="rId5"/>
    <sheet name="S8E-P" sheetId="5" r:id="rId6"/>
    <sheet name="S9A" sheetId="3" r:id="rId7"/>
    <sheet name="S3A Non World Cup" sheetId="14" r:id="rId8"/>
  </sheets>
  <definedNames>
    <definedName name="_xlnm._FilterDatabase" localSheetId="7" hidden="1">'S3A Non World Cup'!$C$10:$K$20</definedName>
  </definedNames>
  <calcPr calcId="145621"/>
</workbook>
</file>

<file path=xl/calcChain.xml><?xml version="1.0" encoding="utf-8"?>
<calcChain xmlns="http://schemas.openxmlformats.org/spreadsheetml/2006/main">
  <c r="L7" i="14" l="1"/>
  <c r="L8" i="14"/>
  <c r="L9" i="14"/>
  <c r="L10" i="14"/>
  <c r="L11" i="14"/>
  <c r="L12" i="14"/>
  <c r="L13" i="14"/>
  <c r="L14" i="14"/>
  <c r="L15" i="14"/>
  <c r="L16" i="14"/>
  <c r="L17" i="14"/>
  <c r="L18" i="14"/>
  <c r="L19" i="14"/>
  <c r="L20" i="14"/>
  <c r="L21" i="14"/>
  <c r="L22" i="14"/>
  <c r="L23" i="14"/>
  <c r="L24" i="14"/>
  <c r="L25" i="14"/>
  <c r="L26" i="14"/>
  <c r="L27" i="14"/>
  <c r="L28" i="14"/>
  <c r="L29" i="14"/>
  <c r="L30" i="14"/>
  <c r="L31" i="14"/>
  <c r="L32" i="14"/>
  <c r="L33" i="14"/>
  <c r="L34" i="14"/>
  <c r="L35" i="14"/>
  <c r="L36" i="14"/>
  <c r="L37" i="14"/>
  <c r="L38" i="14"/>
  <c r="L39" i="14"/>
  <c r="L40" i="14"/>
  <c r="L41" i="14"/>
  <c r="L42" i="14"/>
  <c r="L43" i="14"/>
  <c r="L44" i="14"/>
  <c r="L45" i="14"/>
  <c r="L46" i="14"/>
  <c r="L47" i="14"/>
  <c r="L48" i="14"/>
  <c r="L49" i="14"/>
  <c r="L50" i="14"/>
  <c r="L51" i="14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N7" i="5"/>
  <c r="N8" i="5"/>
  <c r="N9" i="5"/>
  <c r="N10" i="5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</calcChain>
</file>

<file path=xl/sharedStrings.xml><?xml version="1.0" encoding="utf-8"?>
<sst xmlns="http://schemas.openxmlformats.org/spreadsheetml/2006/main" count="800" uniqueCount="204">
  <si>
    <t>Name</t>
  </si>
  <si>
    <t>Country code</t>
  </si>
  <si>
    <t>Round 1</t>
  </si>
  <si>
    <t>Round 2</t>
  </si>
  <si>
    <t>Total</t>
  </si>
  <si>
    <t>Round 3</t>
  </si>
  <si>
    <t>Start №</t>
  </si>
  <si>
    <t>Prototype</t>
  </si>
  <si>
    <t>Place</t>
  </si>
  <si>
    <t>Secretary</t>
  </si>
  <si>
    <t xml:space="preserve">                                               </t>
  </si>
  <si>
    <t>FAI jury</t>
  </si>
  <si>
    <t>FAI JURY AND FAI JUDGES:</t>
  </si>
  <si>
    <t>JURY FAI:</t>
  </si>
  <si>
    <t>RESERVE JURY FAI:</t>
  </si>
  <si>
    <t>SPORTS DIRECTOR:</t>
  </si>
  <si>
    <t>No</t>
  </si>
  <si>
    <t>Placing</t>
  </si>
  <si>
    <t>FAI Licence</t>
  </si>
  <si>
    <t xml:space="preserve">No </t>
  </si>
  <si>
    <t>Static points</t>
  </si>
  <si>
    <t>Flight 1</t>
  </si>
  <si>
    <t>Flight 2</t>
  </si>
  <si>
    <t>Jury President</t>
  </si>
  <si>
    <t>Jury Member 1</t>
  </si>
  <si>
    <t>Jury Member 2</t>
  </si>
  <si>
    <t>Jury Reserve</t>
  </si>
  <si>
    <t>Chief Scale Judge</t>
  </si>
  <si>
    <t>Scale Judge</t>
  </si>
  <si>
    <t>RANGE SAFETY OFFICER:</t>
  </si>
  <si>
    <t>Open International Contest - World Cup</t>
  </si>
  <si>
    <t>Class S7 - Scale Models</t>
  </si>
  <si>
    <t>Sport Director</t>
  </si>
  <si>
    <t>Better Flight</t>
  </si>
  <si>
    <t>Scale/No stages</t>
  </si>
  <si>
    <t>Bulgarian Aeromodelling Federation  (BFA)</t>
  </si>
  <si>
    <t xml:space="preserve">Mr. </t>
  </si>
  <si>
    <t>Mr.</t>
  </si>
  <si>
    <t xml:space="preserve">                  Individual Classification</t>
  </si>
  <si>
    <t xml:space="preserve"> Marin Georgiev (Bulgaria)</t>
  </si>
  <si>
    <t>Marin Georgiev (Bulgaria)</t>
  </si>
  <si>
    <t>JUDGES FAI S7:</t>
  </si>
  <si>
    <t>JUDGES FAI S7</t>
  </si>
  <si>
    <t xml:space="preserve">Mr.        </t>
  </si>
  <si>
    <t>TR-40</t>
  </si>
  <si>
    <t>BUL</t>
  </si>
  <si>
    <t>SRB</t>
  </si>
  <si>
    <t>TUR</t>
  </si>
  <si>
    <t>TAURUS TOMAHAWK</t>
  </si>
  <si>
    <t>SATURN 1B</t>
  </si>
  <si>
    <t>ARIANE 01</t>
  </si>
  <si>
    <t>FAI ID</t>
  </si>
  <si>
    <t>Wind Speed: V =        3,5m/s</t>
  </si>
  <si>
    <t>FAI   ID</t>
  </si>
  <si>
    <t xml:space="preserve">  Table of Results</t>
  </si>
  <si>
    <t>Angel YANKOV (Bulgaria)</t>
  </si>
  <si>
    <t>Mr. Lyubomir BAKALOV  (Bulgaria)</t>
  </si>
  <si>
    <t>DUPNITSA (BULGARIA)</t>
  </si>
  <si>
    <t>"Sport Club Modelist" Gorna Oriahovitsa</t>
  </si>
  <si>
    <t>"SAM IKAR" Dupnitsa</t>
  </si>
  <si>
    <t>FINAL RESULTS</t>
  </si>
  <si>
    <t>BUL 02610</t>
  </si>
  <si>
    <t>YORDANOVA Erika</t>
  </si>
  <si>
    <t>PARASHKEVOV Manol</t>
  </si>
  <si>
    <t>BUL 02524</t>
  </si>
  <si>
    <t xml:space="preserve"> BULGARIA CUP World Cup Spacemodelling Event </t>
  </si>
  <si>
    <t xml:space="preserve">     Dupnitsa (Bulgaria)  </t>
  </si>
  <si>
    <t>flyoff 1</t>
  </si>
  <si>
    <t>flyoff 2</t>
  </si>
  <si>
    <t xml:space="preserve">Flyoff </t>
  </si>
  <si>
    <t>IVANOV Ivelin</t>
  </si>
  <si>
    <t>STOYANOV Toshko</t>
  </si>
  <si>
    <t>LEKOV Boris</t>
  </si>
  <si>
    <t>STANEV Toni</t>
  </si>
  <si>
    <t>SEBAYDIN Bilgin</t>
  </si>
  <si>
    <t>VASILEV Stefan</t>
  </si>
  <si>
    <t>PETROV Antonio</t>
  </si>
  <si>
    <t>IVANOVA Kristina</t>
  </si>
  <si>
    <t>SAVOVA Hristina</t>
  </si>
  <si>
    <t>DOBREV Georgi</t>
  </si>
  <si>
    <t xml:space="preserve">SAVOV Valentin </t>
  </si>
  <si>
    <t>BUL 00070</t>
  </si>
  <si>
    <t>BUL 00111</t>
  </si>
  <si>
    <t>BUL 02567</t>
  </si>
  <si>
    <t>BUL 02525</t>
  </si>
  <si>
    <t>BUL 00650</t>
  </si>
  <si>
    <t>BUL 02574</t>
  </si>
  <si>
    <t>BUL 00428</t>
  </si>
  <si>
    <t>BUL 00429</t>
  </si>
  <si>
    <t>BUL 00360</t>
  </si>
  <si>
    <t>BUL 02568</t>
  </si>
  <si>
    <t>KATANIC ZORAN</t>
  </si>
  <si>
    <t>62097</t>
  </si>
  <si>
    <t>S-008</t>
  </si>
  <si>
    <t>DZHININ Veselin</t>
  </si>
  <si>
    <t>ALEKSANDROV Todor</t>
  </si>
  <si>
    <t>TILEV Pavel</t>
  </si>
  <si>
    <t>VACHKOV Dimitar</t>
  </si>
  <si>
    <t>BUL 00518</t>
  </si>
  <si>
    <t>BUL 00516</t>
  </si>
  <si>
    <t>BUL 02581</t>
  </si>
  <si>
    <t>BUL 02596</t>
  </si>
  <si>
    <t>BUL 02558</t>
  </si>
  <si>
    <t>S-472</t>
  </si>
  <si>
    <t>62098</t>
  </si>
  <si>
    <t>ATIK Idil</t>
  </si>
  <si>
    <t>00000</t>
  </si>
  <si>
    <t>ATIK Celil</t>
  </si>
  <si>
    <t>KATANIC Vesna</t>
  </si>
  <si>
    <t>ALEKSIEV Aleksandar K.</t>
  </si>
  <si>
    <t>ALEKSIEV Aleksandar N.</t>
  </si>
  <si>
    <t>MADIN Yordan</t>
  </si>
  <si>
    <t>KRASTANOV Kostadin</t>
  </si>
  <si>
    <t>IVANOV Ivan</t>
  </si>
  <si>
    <t>BUL 02566</t>
  </si>
  <si>
    <t>72055</t>
  </si>
  <si>
    <t>STEFANOV Stefan</t>
  </si>
  <si>
    <t>BUL 02600</t>
  </si>
  <si>
    <t>TODOSOVA Teodora</t>
  </si>
  <si>
    <t>BUL 02643</t>
  </si>
  <si>
    <t>BUL 02644</t>
  </si>
  <si>
    <t>BUL 02645</t>
  </si>
  <si>
    <t>HRISTOV Ivaylo</t>
  </si>
  <si>
    <t>Angel Yankov(Bulgaria)</t>
  </si>
  <si>
    <t>BUL 02651</t>
  </si>
  <si>
    <t>101876</t>
  </si>
  <si>
    <t>92390</t>
  </si>
  <si>
    <t>BUL 02619</t>
  </si>
  <si>
    <t>TODOROV Angel</t>
  </si>
  <si>
    <t>PEYCHEV Nikolay</t>
  </si>
  <si>
    <r>
      <t xml:space="preserve"> </t>
    </r>
    <r>
      <rPr>
        <b/>
        <sz val="24"/>
        <color indexed="12"/>
        <rFont val="Century Gothic"/>
        <family val="2"/>
        <charset val="204"/>
      </rPr>
      <t>World Cup Event BULGARIA CUP 2017</t>
    </r>
  </si>
  <si>
    <r>
      <t xml:space="preserve"> July</t>
    </r>
    <r>
      <rPr>
        <b/>
        <sz val="14"/>
        <color indexed="12"/>
        <rFont val="Century Gothic"/>
        <family val="2"/>
        <charset val="204"/>
      </rPr>
      <t xml:space="preserve"> 21 to  July 23, 2017</t>
    </r>
  </si>
  <si>
    <t>Vadimir Cipcic (Serbia)</t>
  </si>
  <si>
    <t xml:space="preserve"> Celil Atik (Turkey) / Ognian Vasilev (Bulgaria)</t>
  </si>
  <si>
    <t xml:space="preserve"> Ognian Angelov (Bulgaria)</t>
  </si>
  <si>
    <t>Mr. Angel Todorov ( Bulgaria)  and Plamen Yordanov in S8E/P</t>
  </si>
  <si>
    <t>Wind Speed: V =  1,5m/s</t>
  </si>
  <si>
    <t>Weather:   SUNNY</t>
  </si>
  <si>
    <r>
      <rPr>
        <b/>
        <sz val="11"/>
        <color indexed="8"/>
        <rFont val="Calibri"/>
        <family val="2"/>
      </rPr>
      <t xml:space="preserve">  Table of Results     Class S4A</t>
    </r>
    <r>
      <rPr>
        <sz val="11"/>
        <color indexed="8"/>
        <rFont val="Calibri"/>
        <family val="2"/>
        <charset val="238"/>
      </rPr>
      <t xml:space="preserve"> - Boost glider Duration Competition      07/22/2017</t>
    </r>
  </si>
  <si>
    <t>JUN</t>
  </si>
  <si>
    <t>CIPCIC Miodrag</t>
  </si>
  <si>
    <t>S-400</t>
  </si>
  <si>
    <t>ILIEV Ilko</t>
  </si>
  <si>
    <t>BUL 00557</t>
  </si>
  <si>
    <t>BUL 02667</t>
  </si>
  <si>
    <t>ILIEV Angel</t>
  </si>
  <si>
    <t>BUL 0558</t>
  </si>
  <si>
    <t>YORDANOV Plamen</t>
  </si>
  <si>
    <t>BUL 0702</t>
  </si>
  <si>
    <t>CIPCIC Kristina</t>
  </si>
  <si>
    <t>S-564</t>
  </si>
  <si>
    <t>DENCHEV Konstantin</t>
  </si>
  <si>
    <t>VRANCHEV Stoyan</t>
  </si>
  <si>
    <t>BUL 0467</t>
  </si>
  <si>
    <r>
      <rPr>
        <sz val="12"/>
        <color indexed="8"/>
        <rFont val="Century Gothic"/>
        <family val="2"/>
      </rPr>
      <t>Range Safety Officer</t>
    </r>
    <r>
      <rPr>
        <u/>
        <sz val="12"/>
        <color indexed="8"/>
        <rFont val="Century Gothic"/>
        <family val="2"/>
      </rPr>
      <t xml:space="preserve">                                        </t>
    </r>
  </si>
  <si>
    <t>Air Temp 36 C</t>
  </si>
  <si>
    <t>Weather:   HOT</t>
  </si>
  <si>
    <t>Angel Todorov (signature)</t>
  </si>
  <si>
    <t>Celil Atik (Turkey)</t>
  </si>
  <si>
    <t>Vladimir Cipcic (Serbia)</t>
  </si>
  <si>
    <t>Lubomir Bakalov (signature)</t>
  </si>
  <si>
    <t xml:space="preserve"> (signature)</t>
  </si>
  <si>
    <t>Wind Speed: V =  2,5m/s</t>
  </si>
  <si>
    <t>Air Temp T= 30 C</t>
  </si>
  <si>
    <r>
      <rPr>
        <b/>
        <sz val="11"/>
        <color indexed="8"/>
        <rFont val="Calibri"/>
        <family val="2"/>
      </rPr>
      <t xml:space="preserve">  Table of Results     Class S6A</t>
    </r>
    <r>
      <rPr>
        <sz val="11"/>
        <color indexed="8"/>
        <rFont val="Calibri"/>
        <family val="2"/>
        <charset val="238"/>
      </rPr>
      <t xml:space="preserve"> - </t>
    </r>
    <r>
      <rPr>
        <sz val="11"/>
        <color indexed="8"/>
        <rFont val="Century Gothic"/>
        <family val="2"/>
      </rPr>
      <t>Streamer Duration Competition</t>
    </r>
    <r>
      <rPr>
        <sz val="11"/>
        <color indexed="8"/>
        <rFont val="Calibri"/>
        <family val="2"/>
        <charset val="238"/>
      </rPr>
      <t xml:space="preserve">      07/22/2017</t>
    </r>
  </si>
  <si>
    <t>BUL 02671</t>
  </si>
  <si>
    <t>GEORGIEV Hristo</t>
  </si>
  <si>
    <t xml:space="preserve">BUL </t>
  </si>
  <si>
    <t>ALEKSIEV Aleksandar</t>
  </si>
  <si>
    <t>150389</t>
  </si>
  <si>
    <t>Air Temp T= 35 C</t>
  </si>
  <si>
    <t>Weather:   Hot</t>
  </si>
  <si>
    <t>Ognian Vasilev (Bulgaria)</t>
  </si>
  <si>
    <t>BUL 00469</t>
  </si>
  <si>
    <t>BUL 00702</t>
  </si>
  <si>
    <t>BUL 00558</t>
  </si>
  <si>
    <r>
      <t xml:space="preserve">  Table of Results     Class S9A</t>
    </r>
    <r>
      <rPr>
        <sz val="11"/>
        <color indexed="8"/>
        <rFont val="Calibri"/>
        <family val="2"/>
        <charset val="238"/>
      </rPr>
      <t xml:space="preserve"> - Gyrocopter</t>
    </r>
    <r>
      <rPr>
        <sz val="11"/>
        <color indexed="8"/>
        <rFont val="Century Gothic"/>
        <family val="2"/>
      </rPr>
      <t xml:space="preserve"> Duration Competition</t>
    </r>
    <r>
      <rPr>
        <sz val="11"/>
        <color indexed="8"/>
        <rFont val="Calibri"/>
        <family val="2"/>
        <charset val="238"/>
      </rPr>
      <t xml:space="preserve">      07/22/2017</t>
    </r>
  </si>
  <si>
    <r>
      <rPr>
        <b/>
        <sz val="11"/>
        <color indexed="8"/>
        <rFont val="Calibri"/>
        <family val="2"/>
      </rPr>
      <t xml:space="preserve">  Table of Results     Class S3A</t>
    </r>
    <r>
      <rPr>
        <sz val="11"/>
        <color indexed="8"/>
        <rFont val="Calibri"/>
        <family val="2"/>
        <charset val="238"/>
      </rPr>
      <t xml:space="preserve"> – Parachute</t>
    </r>
    <r>
      <rPr>
        <sz val="11"/>
        <color indexed="8"/>
        <rFont val="Century Gothic"/>
        <family val="2"/>
      </rPr>
      <t xml:space="preserve"> Duration Competition</t>
    </r>
    <r>
      <rPr>
        <sz val="11"/>
        <color indexed="8"/>
        <rFont val="Calibri"/>
        <family val="2"/>
        <charset val="238"/>
      </rPr>
      <t xml:space="preserve">      07/22/2017</t>
    </r>
  </si>
  <si>
    <t>Air Temp T=34 C</t>
  </si>
  <si>
    <r>
      <rPr>
        <b/>
        <sz val="11"/>
        <color indexed="8"/>
        <rFont val="Calibri"/>
        <family val="2"/>
      </rPr>
      <t xml:space="preserve">  Table of Results     Class S8E-P</t>
    </r>
    <r>
      <rPr>
        <sz val="11"/>
        <color indexed="8"/>
        <rFont val="Calibri"/>
        <family val="2"/>
        <charset val="238"/>
      </rPr>
      <t xml:space="preserve"> – </t>
    </r>
    <r>
      <rPr>
        <sz val="11"/>
        <color indexed="8"/>
        <rFont val="Century Gothic"/>
        <family val="2"/>
      </rPr>
      <t>RC Glider</t>
    </r>
    <r>
      <rPr>
        <sz val="11"/>
        <color indexed="8"/>
        <rFont val="Calibri"/>
        <family val="2"/>
        <charset val="238"/>
      </rPr>
      <t xml:space="preserve">      07/22/2017</t>
    </r>
  </si>
  <si>
    <t>Round 4</t>
  </si>
  <si>
    <t>Final</t>
  </si>
  <si>
    <t>GEORGIEV Marin</t>
  </si>
  <si>
    <t>23 th July 2017</t>
  </si>
  <si>
    <t>Air Temp: T =      36 C</t>
  </si>
  <si>
    <t>Weather: Hot</t>
  </si>
  <si>
    <t>ALEKSIEV N. Aleksandar (jun)</t>
  </si>
  <si>
    <t>CIPCIC Kristina (jun)</t>
  </si>
  <si>
    <t>SOYUZ TMA-22</t>
  </si>
  <si>
    <t>NIKE ORION</t>
  </si>
  <si>
    <t>-</t>
  </si>
  <si>
    <t>DIMITROV Stayko</t>
  </si>
  <si>
    <t>MARTINOV Rumen</t>
  </si>
  <si>
    <t>109223</t>
  </si>
  <si>
    <t>BUL 02658</t>
  </si>
  <si>
    <t>Plamen Yordanov (signature)</t>
  </si>
  <si>
    <t>TUR 504</t>
  </si>
  <si>
    <t>TUR 40</t>
  </si>
  <si>
    <t>82820</t>
  </si>
  <si>
    <t>BUL 02648</t>
  </si>
  <si>
    <t>Kancho Kanev (Bulgaria)</t>
  </si>
  <si>
    <t>BUL 00579</t>
  </si>
  <si>
    <t>BUL 00215</t>
  </si>
  <si>
    <t>BUL 00563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</si>
</sst>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d\-mmm\-yy"/>
  </numFmts>
  <fonts count="46" x14ac:knownFonts="1"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20"/>
      <color indexed="8"/>
      <name val="Calibri"/>
      <family val="2"/>
      <charset val="204"/>
    </font>
    <font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04"/>
    </font>
    <font>
      <b/>
      <sz val="18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b/>
      <sz val="11"/>
      <color indexed="8"/>
      <name val="Calibri"/>
      <family val="2"/>
    </font>
    <font>
      <sz val="10"/>
      <color indexed="8"/>
      <name val="Calibri"/>
      <family val="2"/>
      <charset val="238"/>
    </font>
    <font>
      <sz val="12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4"/>
      <color indexed="8"/>
      <name val="Corbel"/>
      <family val="2"/>
      <charset val="204"/>
    </font>
    <font>
      <sz val="14"/>
      <color indexed="8"/>
      <name val="Calibri"/>
      <family val="2"/>
      <charset val="204"/>
    </font>
    <font>
      <sz val="14"/>
      <color indexed="8"/>
      <name val="Corbel"/>
      <family val="2"/>
      <charset val="204"/>
    </font>
    <font>
      <sz val="11"/>
      <name val="Calibri"/>
      <family val="2"/>
      <charset val="204"/>
    </font>
    <font>
      <sz val="11"/>
      <color indexed="8"/>
      <name val="Century Gothic"/>
      <family val="2"/>
      <charset val="204"/>
    </font>
    <font>
      <sz val="24"/>
      <color indexed="8"/>
      <name val="Century Gothic"/>
      <family val="2"/>
      <charset val="204"/>
    </font>
    <font>
      <sz val="16"/>
      <color indexed="8"/>
      <name val="Century Gothic"/>
      <family val="2"/>
      <charset val="204"/>
    </font>
    <font>
      <sz val="14"/>
      <color indexed="8"/>
      <name val="Century Gothic"/>
      <family val="2"/>
      <charset val="204"/>
    </font>
    <font>
      <sz val="10"/>
      <color indexed="8"/>
      <name val="Century Gothic"/>
      <family val="2"/>
      <charset val="204"/>
    </font>
    <font>
      <b/>
      <sz val="18"/>
      <color indexed="8"/>
      <name val="Century Gothic"/>
      <family val="2"/>
      <charset val="204"/>
    </font>
    <font>
      <sz val="24"/>
      <color indexed="12"/>
      <name val="Century Gothic"/>
      <family val="2"/>
      <charset val="204"/>
    </font>
    <font>
      <sz val="16"/>
      <color indexed="12"/>
      <name val="Century Gothic"/>
      <family val="2"/>
      <charset val="204"/>
    </font>
    <font>
      <b/>
      <sz val="24"/>
      <color indexed="8"/>
      <name val="Century Gothic"/>
      <family val="2"/>
      <charset val="204"/>
    </font>
    <font>
      <b/>
      <sz val="24"/>
      <color indexed="12"/>
      <name val="Century Gothic"/>
      <family val="2"/>
      <charset val="204"/>
    </font>
    <font>
      <sz val="18"/>
      <color indexed="8"/>
      <name val="Century Gothic"/>
      <family val="2"/>
      <charset val="204"/>
    </font>
    <font>
      <b/>
      <sz val="28"/>
      <color indexed="8"/>
      <name val="Century Gothic"/>
      <family val="2"/>
      <charset val="204"/>
    </font>
    <font>
      <b/>
      <sz val="20"/>
      <color indexed="12"/>
      <name val="Century Gothic"/>
      <family val="2"/>
      <charset val="204"/>
    </font>
    <font>
      <sz val="20"/>
      <color indexed="8"/>
      <name val="Century Gothic"/>
      <family val="2"/>
      <charset val="204"/>
    </font>
    <font>
      <sz val="14"/>
      <color indexed="12"/>
      <name val="Century Gothic"/>
      <family val="2"/>
      <charset val="204"/>
    </font>
    <font>
      <b/>
      <sz val="14"/>
      <color indexed="12"/>
      <name val="Century Gothic"/>
      <family val="2"/>
      <charset val="204"/>
    </font>
    <font>
      <b/>
      <sz val="12"/>
      <color indexed="8"/>
      <name val="Century Gothic"/>
      <family val="2"/>
      <charset val="204"/>
    </font>
    <font>
      <sz val="20"/>
      <color indexed="8"/>
      <name val="Century Gothic"/>
      <family val="2"/>
    </font>
    <font>
      <sz val="24"/>
      <color indexed="8"/>
      <name val="Century Gothic"/>
      <family val="2"/>
    </font>
    <font>
      <sz val="11"/>
      <color indexed="8"/>
      <name val="Century Gothic"/>
      <family val="2"/>
    </font>
    <font>
      <b/>
      <sz val="11"/>
      <color indexed="8"/>
      <name val="Century Gothic"/>
      <family val="2"/>
    </font>
    <font>
      <sz val="12"/>
      <color indexed="8"/>
      <name val="Century Gothic"/>
      <family val="2"/>
    </font>
    <font>
      <sz val="12"/>
      <name val="Century Gothic"/>
      <family val="2"/>
    </font>
    <font>
      <b/>
      <sz val="12"/>
      <color indexed="8"/>
      <name val="Century Gothic"/>
      <family val="2"/>
    </font>
    <font>
      <b/>
      <sz val="12"/>
      <color indexed="10"/>
      <name val="Century Gothic"/>
      <family val="2"/>
    </font>
    <font>
      <u/>
      <sz val="11"/>
      <color indexed="8"/>
      <name val="Century Gothic"/>
      <family val="2"/>
    </font>
    <font>
      <u/>
      <sz val="12"/>
      <color indexed="8"/>
      <name val="Century Gothic"/>
      <family val="2"/>
    </font>
    <font>
      <b/>
      <i/>
      <sz val="12"/>
      <color indexed="8"/>
      <name val="Century Gothic"/>
      <family val="2"/>
      <charset val="204"/>
    </font>
    <font>
      <sz val="8"/>
      <color indexed="8"/>
      <name val="Century Gothic"/>
      <family val="2"/>
    </font>
    <font>
      <sz val="11"/>
      <color rgb="FF000000"/>
      <name val="Century Gothic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3"/>
      </left>
      <right style="thin">
        <color indexed="63"/>
      </right>
      <top style="medium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medium">
        <color indexed="63"/>
      </top>
      <bottom style="medium">
        <color indexed="63"/>
      </bottom>
      <diagonal/>
    </border>
    <border>
      <left style="medium">
        <color indexed="63"/>
      </left>
      <right style="thin">
        <color indexed="63"/>
      </right>
      <top/>
      <bottom style="thin">
        <color indexed="63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medium">
        <color indexed="63"/>
      </bottom>
      <diagonal/>
    </border>
    <border>
      <left style="medium">
        <color indexed="63"/>
      </left>
      <right style="thin">
        <color indexed="63"/>
      </right>
      <top style="medium">
        <color indexed="63"/>
      </top>
      <bottom/>
      <diagonal/>
    </border>
    <border>
      <left style="thin">
        <color indexed="63"/>
      </left>
      <right style="thin">
        <color indexed="63"/>
      </right>
      <top style="medium">
        <color indexed="63"/>
      </top>
      <bottom/>
      <diagonal/>
    </border>
    <border>
      <left style="thin">
        <color indexed="63"/>
      </left>
      <right style="medium">
        <color indexed="63"/>
      </right>
      <top style="medium">
        <color indexed="63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3"/>
      </left>
      <right style="medium">
        <color indexed="63"/>
      </right>
      <top/>
      <bottom style="thin">
        <color indexed="63"/>
      </bottom>
      <diagonal/>
    </border>
    <border>
      <left/>
      <right style="medium">
        <color indexed="63"/>
      </right>
      <top/>
      <bottom style="thin">
        <color indexed="63"/>
      </bottom>
      <diagonal/>
    </border>
    <border>
      <left/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medium">
        <color indexed="64"/>
      </top>
      <bottom/>
      <diagonal/>
    </border>
    <border>
      <left style="thin">
        <color indexed="63"/>
      </left>
      <right style="medium">
        <color indexed="64"/>
      </right>
      <top style="medium">
        <color indexed="64"/>
      </top>
      <bottom style="medium">
        <color indexed="63"/>
      </bottom>
      <diagonal/>
    </border>
    <border>
      <left/>
      <right style="medium">
        <color indexed="64"/>
      </right>
      <top/>
      <bottom style="thin">
        <color indexed="63"/>
      </bottom>
      <diagonal/>
    </border>
    <border>
      <left/>
      <right style="medium">
        <color indexed="64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3"/>
      </top>
      <bottom style="medium">
        <color indexed="64"/>
      </bottom>
      <diagonal/>
    </border>
    <border>
      <left style="medium">
        <color indexed="63"/>
      </left>
      <right/>
      <top/>
      <bottom style="thin">
        <color indexed="63"/>
      </bottom>
      <diagonal/>
    </border>
    <border>
      <left style="medium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rgb="FF212121"/>
      </left>
      <right style="thin">
        <color rgb="FF212121"/>
      </right>
      <top style="thin">
        <color rgb="FF212121"/>
      </top>
      <bottom style="thin">
        <color rgb="FF212121"/>
      </bottom>
      <diagonal/>
    </border>
  </borders>
  <cellStyleXfs count="1">
    <xf numFmtId="0" fontId="0" fillId="0" borderId="0"/>
  </cellStyleXfs>
  <cellXfs count="198">
    <xf numFmtId="0" fontId="0" fillId="0" borderId="0" xfId="0"/>
    <xf numFmtId="0" fontId="0" fillId="0" borderId="0" xfId="0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left"/>
      <protection hidden="1"/>
    </xf>
    <xf numFmtId="0" fontId="1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2" xfId="0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0" fillId="0" borderId="0" xfId="0" applyNumberFormat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right"/>
      <protection hidden="1"/>
    </xf>
    <xf numFmtId="0" fontId="4" fillId="0" borderId="0" xfId="0" applyFont="1" applyAlignment="1"/>
    <xf numFmtId="49" fontId="0" fillId="0" borderId="0" xfId="0" applyNumberFormat="1"/>
    <xf numFmtId="0" fontId="6" fillId="0" borderId="0" xfId="0" applyFont="1"/>
    <xf numFmtId="0" fontId="7" fillId="0" borderId="0" xfId="0" applyFont="1"/>
    <xf numFmtId="49" fontId="7" fillId="0" borderId="0" xfId="0" applyNumberFormat="1" applyFont="1"/>
    <xf numFmtId="49" fontId="7" fillId="0" borderId="0" xfId="0" applyNumberFormat="1" applyFont="1" applyAlignment="1"/>
    <xf numFmtId="0" fontId="0" fillId="0" borderId="3" xfId="0" applyNumberFormat="1" applyBorder="1" applyAlignment="1" applyProtection="1">
      <alignment horizontal="center"/>
      <protection hidden="1"/>
    </xf>
    <xf numFmtId="0" fontId="0" fillId="0" borderId="4" xfId="0" applyNumberForma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5" xfId="0" applyFill="1" applyBorder="1" applyAlignment="1" applyProtection="1">
      <alignment horizontal="center"/>
      <protection hidden="1"/>
    </xf>
    <xf numFmtId="0" fontId="0" fillId="0" borderId="0" xfId="0" quotePrefix="1"/>
    <xf numFmtId="0" fontId="0" fillId="0" borderId="2" xfId="0" applyBorder="1" applyAlignment="1">
      <alignment horizontal="center"/>
    </xf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2" fillId="0" borderId="0" xfId="0" applyFont="1"/>
    <xf numFmtId="0" fontId="0" fillId="0" borderId="0" xfId="0" applyFont="1"/>
    <xf numFmtId="0" fontId="5" fillId="0" borderId="0" xfId="0" applyFont="1"/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10" fillId="0" borderId="0" xfId="0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15" fillId="2" borderId="2" xfId="0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 applyProtection="1">
      <alignment horizontal="center"/>
      <protection hidden="1"/>
    </xf>
    <xf numFmtId="0" fontId="1" fillId="2" borderId="6" xfId="0" applyFont="1" applyFill="1" applyBorder="1" applyAlignment="1" applyProtection="1">
      <alignment horizontal="center"/>
      <protection hidden="1"/>
    </xf>
    <xf numFmtId="0" fontId="1" fillId="0" borderId="5" xfId="0" applyNumberFormat="1" applyFont="1" applyFill="1" applyBorder="1" applyAlignment="1" applyProtection="1">
      <alignment horizontal="center"/>
      <protection hidden="1"/>
    </xf>
    <xf numFmtId="0" fontId="1" fillId="2" borderId="7" xfId="0" applyFont="1" applyFill="1" applyBorder="1" applyAlignment="1" applyProtection="1">
      <alignment horizontal="center"/>
      <protection hidden="1"/>
    </xf>
    <xf numFmtId="0" fontId="16" fillId="0" borderId="0" xfId="0" applyFont="1"/>
    <xf numFmtId="0" fontId="17" fillId="0" borderId="0" xfId="0" applyFont="1" applyFill="1" applyBorder="1" applyAlignment="1" applyProtection="1">
      <alignment horizontal="center"/>
      <protection hidden="1"/>
    </xf>
    <xf numFmtId="0" fontId="18" fillId="0" borderId="0" xfId="0" applyFont="1" applyFill="1" applyBorder="1" applyAlignment="1" applyProtection="1">
      <alignment horizontal="center"/>
      <protection hidden="1"/>
    </xf>
    <xf numFmtId="0" fontId="16" fillId="0" borderId="0" xfId="0" applyNumberFormat="1" applyFont="1" applyAlignment="1" applyProtection="1">
      <alignment horizontal="center"/>
      <protection hidden="1"/>
    </xf>
    <xf numFmtId="0" fontId="16" fillId="0" borderId="0" xfId="0" applyFont="1" applyAlignment="1" applyProtection="1">
      <alignment horizontal="left"/>
      <protection hidden="1"/>
    </xf>
    <xf numFmtId="49" fontId="16" fillId="0" borderId="0" xfId="0" applyNumberFormat="1" applyFont="1"/>
    <xf numFmtId="0" fontId="23" fillId="0" borderId="0" xfId="0" applyFont="1" applyFill="1" applyBorder="1" applyAlignment="1" applyProtection="1">
      <alignment horizontal="center"/>
      <protection hidden="1"/>
    </xf>
    <xf numFmtId="0" fontId="16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0" fillId="4" borderId="8" xfId="0" applyNumberFormat="1" applyFill="1" applyBorder="1" applyAlignment="1" applyProtection="1">
      <alignment horizontal="center" vertical="center" wrapText="1"/>
      <protection hidden="1"/>
    </xf>
    <xf numFmtId="0" fontId="0" fillId="4" borderId="9" xfId="0" applyNumberFormat="1" applyFill="1" applyBorder="1" applyAlignment="1" applyProtection="1">
      <alignment horizontal="center" vertical="center" wrapText="1"/>
      <protection hidden="1"/>
    </xf>
    <xf numFmtId="0" fontId="0" fillId="4" borderId="9" xfId="0" applyFont="1" applyFill="1" applyBorder="1" applyAlignment="1" applyProtection="1">
      <alignment horizontal="center" vertical="center" wrapText="1"/>
      <protection hidden="1"/>
    </xf>
    <xf numFmtId="0" fontId="0" fillId="4" borderId="9" xfId="0" applyFill="1" applyBorder="1" applyAlignment="1" applyProtection="1">
      <alignment horizontal="center" vertical="center" wrapText="1"/>
      <protection hidden="1"/>
    </xf>
    <xf numFmtId="0" fontId="9" fillId="4" borderId="9" xfId="0" applyFont="1" applyFill="1" applyBorder="1" applyAlignment="1" applyProtection="1">
      <alignment horizontal="center" vertical="center" wrapText="1"/>
      <protection hidden="1"/>
    </xf>
    <xf numFmtId="0" fontId="1" fillId="4" borderId="9" xfId="0" applyFont="1" applyFill="1" applyBorder="1" applyAlignment="1" applyProtection="1">
      <alignment horizontal="center" vertical="center" wrapText="1"/>
      <protection hidden="1"/>
    </xf>
    <xf numFmtId="0" fontId="1" fillId="4" borderId="10" xfId="0" applyFont="1" applyFill="1" applyBorder="1" applyAlignment="1" applyProtection="1">
      <alignment horizontal="center" vertical="center" wrapText="1"/>
      <protection hidden="1"/>
    </xf>
    <xf numFmtId="0" fontId="1" fillId="4" borderId="5" xfId="0" applyNumberFormat="1" applyFont="1" applyFill="1" applyBorder="1" applyAlignment="1" applyProtection="1">
      <alignment horizontal="center"/>
      <protection hidden="1"/>
    </xf>
    <xf numFmtId="0" fontId="1" fillId="4" borderId="2" xfId="0" applyNumberFormat="1" applyFont="1" applyFill="1" applyBorder="1" applyAlignment="1" applyProtection="1">
      <alignment horizontal="center"/>
      <protection hidden="1"/>
    </xf>
    <xf numFmtId="0" fontId="34" fillId="0" borderId="0" xfId="0" applyFont="1" applyFill="1" applyBorder="1" applyAlignment="1" applyProtection="1">
      <protection hidden="1"/>
    </xf>
    <xf numFmtId="0" fontId="35" fillId="0" borderId="0" xfId="0" applyFont="1" applyAlignment="1">
      <alignment horizontal="center"/>
    </xf>
    <xf numFmtId="0" fontId="35" fillId="0" borderId="0" xfId="0" applyFont="1"/>
    <xf numFmtId="176" fontId="36" fillId="0" borderId="0" xfId="0" applyNumberFormat="1" applyFont="1" applyBorder="1" applyAlignment="1">
      <alignment horizontal="left"/>
    </xf>
    <xf numFmtId="0" fontId="36" fillId="0" borderId="0" xfId="0" applyFont="1" applyAlignment="1">
      <alignment horizontal="left"/>
    </xf>
    <xf numFmtId="0" fontId="35" fillId="0" borderId="0" xfId="0" applyFont="1" applyBorder="1" applyAlignment="1">
      <alignment horizontal="left"/>
    </xf>
    <xf numFmtId="0" fontId="0" fillId="0" borderId="0" xfId="0" applyNumberFormat="1" applyFont="1" applyAlignment="1" applyProtection="1">
      <alignment horizontal="left"/>
      <protection hidden="1"/>
    </xf>
    <xf numFmtId="0" fontId="0" fillId="0" borderId="0" xfId="0" applyFont="1" applyAlignment="1">
      <alignment horizontal="center"/>
    </xf>
    <xf numFmtId="0" fontId="37" fillId="0" borderId="0" xfId="0" applyFont="1" applyAlignment="1" applyProtection="1">
      <alignment horizontal="center" vertical="center" wrapText="1"/>
      <protection hidden="1"/>
    </xf>
    <xf numFmtId="0" fontId="37" fillId="3" borderId="11" xfId="0" applyNumberFormat="1" applyFont="1" applyFill="1" applyBorder="1" applyAlignment="1" applyProtection="1">
      <alignment horizontal="center" vertical="center" wrapText="1"/>
      <protection hidden="1"/>
    </xf>
    <xf numFmtId="0" fontId="37" fillId="3" borderId="12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/>
    <xf numFmtId="0" fontId="37" fillId="0" borderId="0" xfId="0" applyFont="1" applyProtection="1">
      <protection hidden="1"/>
    </xf>
    <xf numFmtId="0" fontId="37" fillId="0" borderId="13" xfId="0" applyFont="1" applyBorder="1"/>
    <xf numFmtId="0" fontId="37" fillId="0" borderId="1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1" fontId="38" fillId="0" borderId="1" xfId="0" applyNumberFormat="1" applyFont="1" applyFill="1" applyBorder="1" applyAlignment="1" applyProtection="1">
      <alignment horizontal="center"/>
      <protection hidden="1"/>
    </xf>
    <xf numFmtId="1" fontId="39" fillId="3" borderId="1" xfId="0" applyNumberFormat="1" applyFont="1" applyFill="1" applyBorder="1" applyAlignment="1" applyProtection="1">
      <protection hidden="1"/>
    </xf>
    <xf numFmtId="0" fontId="37" fillId="0" borderId="16" xfId="0" applyFont="1" applyFill="1" applyBorder="1" applyProtection="1">
      <protection hidden="1"/>
    </xf>
    <xf numFmtId="0" fontId="37" fillId="0" borderId="16" xfId="0" applyFont="1" applyBorder="1"/>
    <xf numFmtId="0" fontId="37" fillId="0" borderId="17" xfId="0" applyFont="1" applyBorder="1"/>
    <xf numFmtId="0" fontId="0" fillId="0" borderId="15" xfId="0" applyFont="1" applyBorder="1"/>
    <xf numFmtId="0" fontId="37" fillId="0" borderId="1" xfId="0" applyFont="1" applyFill="1" applyBorder="1" applyProtection="1">
      <protection hidden="1"/>
    </xf>
    <xf numFmtId="0" fontId="37" fillId="0" borderId="1" xfId="0" applyFont="1" applyBorder="1"/>
    <xf numFmtId="0" fontId="37" fillId="0" borderId="1" xfId="0" applyFont="1" applyBorder="1" applyAlignment="1">
      <alignment horizontal="left"/>
    </xf>
    <xf numFmtId="0" fontId="37" fillId="0" borderId="15" xfId="0" applyFont="1" applyBorder="1" applyAlignment="1">
      <alignment horizontal="center"/>
    </xf>
    <xf numFmtId="0" fontId="37" fillId="0" borderId="18" xfId="0" applyFont="1" applyBorder="1" applyAlignment="1">
      <alignment horizontal="center"/>
    </xf>
    <xf numFmtId="0" fontId="37" fillId="0" borderId="1" xfId="0" applyNumberFormat="1" applyFont="1" applyBorder="1" applyAlignment="1" applyProtection="1">
      <alignment horizontal="center"/>
      <protection hidden="1"/>
    </xf>
    <xf numFmtId="1" fontId="37" fillId="0" borderId="1" xfId="0" applyNumberFormat="1" applyFont="1" applyBorder="1" applyAlignment="1">
      <alignment horizontal="center"/>
    </xf>
    <xf numFmtId="0" fontId="0" fillId="0" borderId="15" xfId="0" applyBorder="1"/>
    <xf numFmtId="1" fontId="39" fillId="3" borderId="16" xfId="0" applyNumberFormat="1" applyFont="1" applyFill="1" applyBorder="1" applyAlignment="1" applyProtection="1">
      <protection hidden="1"/>
    </xf>
    <xf numFmtId="49" fontId="37" fillId="0" borderId="1" xfId="0" applyNumberFormat="1" applyFont="1" applyBorder="1" applyAlignment="1">
      <alignment horizontal="center"/>
    </xf>
    <xf numFmtId="1" fontId="37" fillId="0" borderId="16" xfId="0" applyNumberFormat="1" applyFont="1" applyBorder="1" applyAlignment="1">
      <alignment horizontal="center"/>
    </xf>
    <xf numFmtId="0" fontId="37" fillId="0" borderId="16" xfId="0" applyFont="1" applyBorder="1" applyAlignment="1">
      <alignment horizontal="center"/>
    </xf>
    <xf numFmtId="0" fontId="38" fillId="3" borderId="1" xfId="0" applyFont="1" applyFill="1" applyBorder="1" applyAlignment="1">
      <alignment horizontal="center" vertical="center" wrapText="1"/>
    </xf>
    <xf numFmtId="0" fontId="37" fillId="0" borderId="16" xfId="0" applyFont="1" applyBorder="1" applyAlignment="1">
      <alignment horizontal="left"/>
    </xf>
    <xf numFmtId="49" fontId="37" fillId="0" borderId="16" xfId="0" applyNumberFormat="1" applyFont="1" applyBorder="1" applyAlignment="1">
      <alignment horizontal="center"/>
    </xf>
    <xf numFmtId="0" fontId="37" fillId="0" borderId="19" xfId="0" applyFont="1" applyBorder="1"/>
    <xf numFmtId="0" fontId="37" fillId="0" borderId="20" xfId="0" applyFont="1" applyBorder="1" applyAlignment="1">
      <alignment horizontal="center"/>
    </xf>
    <xf numFmtId="0" fontId="38" fillId="3" borderId="20" xfId="0" applyFont="1" applyFill="1" applyBorder="1" applyAlignment="1">
      <alignment vertical="center" wrapText="1"/>
    </xf>
    <xf numFmtId="0" fontId="38" fillId="3" borderId="20" xfId="0" applyFont="1" applyFill="1" applyBorder="1" applyAlignment="1">
      <alignment horizontal="center" vertical="center" wrapText="1"/>
    </xf>
    <xf numFmtId="0" fontId="37" fillId="3" borderId="20" xfId="0" applyFont="1" applyFill="1" applyBorder="1" applyAlignment="1">
      <alignment horizontal="center"/>
    </xf>
    <xf numFmtId="1" fontId="37" fillId="0" borderId="20" xfId="0" applyNumberFormat="1" applyFont="1" applyBorder="1" applyAlignment="1">
      <alignment horizontal="center"/>
    </xf>
    <xf numFmtId="1" fontId="39" fillId="3" borderId="15" xfId="0" applyNumberFormat="1" applyFont="1" applyFill="1" applyBorder="1" applyAlignment="1" applyProtection="1">
      <protection hidden="1"/>
    </xf>
    <xf numFmtId="0" fontId="37" fillId="0" borderId="20" xfId="0" applyFont="1" applyBorder="1"/>
    <xf numFmtId="0" fontId="37" fillId="0" borderId="21" xfId="0" applyFont="1" applyBorder="1" applyAlignment="1">
      <alignment horizontal="center"/>
    </xf>
    <xf numFmtId="0" fontId="37" fillId="0" borderId="0" xfId="0" applyFont="1" applyAlignment="1"/>
    <xf numFmtId="0" fontId="37" fillId="0" borderId="0" xfId="0" applyFont="1" applyAlignment="1">
      <alignment horizontal="center"/>
    </xf>
    <xf numFmtId="0" fontId="37" fillId="0" borderId="0" xfId="0" applyFont="1" applyBorder="1"/>
    <xf numFmtId="0" fontId="37" fillId="0" borderId="0" xfId="0" applyFont="1" applyAlignment="1">
      <alignment horizontal="center" vertical="center"/>
    </xf>
    <xf numFmtId="0" fontId="37" fillId="3" borderId="22" xfId="0" applyNumberFormat="1" applyFont="1" applyFill="1" applyBorder="1" applyAlignment="1" applyProtection="1">
      <alignment horizontal="center" vertical="center" wrapText="1"/>
      <protection hidden="1"/>
    </xf>
    <xf numFmtId="0" fontId="37" fillId="3" borderId="23" xfId="0" applyNumberFormat="1" applyFont="1" applyFill="1" applyBorder="1" applyAlignment="1" applyProtection="1">
      <alignment horizontal="center" vertical="center" wrapText="1"/>
      <protection hidden="1"/>
    </xf>
    <xf numFmtId="0" fontId="37" fillId="3" borderId="23" xfId="0" applyFont="1" applyFill="1" applyBorder="1" applyAlignment="1" applyProtection="1">
      <alignment horizontal="center" vertical="center" wrapText="1"/>
      <protection hidden="1"/>
    </xf>
    <xf numFmtId="0" fontId="38" fillId="3" borderId="23" xfId="0" applyFont="1" applyFill="1" applyBorder="1" applyAlignment="1" applyProtection="1">
      <alignment horizontal="center" vertical="center" wrapText="1"/>
      <protection hidden="1"/>
    </xf>
    <xf numFmtId="0" fontId="37" fillId="3" borderId="23" xfId="0" applyFont="1" applyFill="1" applyBorder="1" applyAlignment="1">
      <alignment horizontal="center" vertical="center" wrapText="1"/>
    </xf>
    <xf numFmtId="0" fontId="37" fillId="3" borderId="24" xfId="0" applyFont="1" applyFill="1" applyBorder="1" applyAlignment="1" applyProtection="1">
      <alignment horizontal="center" vertical="center" wrapText="1"/>
      <protection hidden="1"/>
    </xf>
    <xf numFmtId="0" fontId="37" fillId="0" borderId="25" xfId="0" applyFont="1" applyBorder="1" applyAlignment="1">
      <alignment horizontal="center"/>
    </xf>
    <xf numFmtId="0" fontId="37" fillId="0" borderId="26" xfId="0" applyFont="1" applyBorder="1" applyAlignment="1">
      <alignment horizontal="center"/>
    </xf>
    <xf numFmtId="0" fontId="37" fillId="0" borderId="2" xfId="0" applyFont="1" applyBorder="1"/>
    <xf numFmtId="0" fontId="37" fillId="0" borderId="2" xfId="0" applyFont="1" applyBorder="1" applyAlignment="1">
      <alignment horizontal="center"/>
    </xf>
    <xf numFmtId="0" fontId="37" fillId="0" borderId="2" xfId="0" applyFont="1" applyBorder="1" applyAlignment="1">
      <alignment horizontal="left"/>
    </xf>
    <xf numFmtId="0" fontId="0" fillId="0" borderId="2" xfId="0" applyFont="1" applyBorder="1" applyAlignment="1">
      <alignment horizontal="center"/>
    </xf>
    <xf numFmtId="1" fontId="0" fillId="0" borderId="2" xfId="0" applyNumberFormat="1" applyFont="1" applyBorder="1" applyAlignment="1">
      <alignment horizontal="center"/>
    </xf>
    <xf numFmtId="1" fontId="38" fillId="0" borderId="2" xfId="0" applyNumberFormat="1" applyFont="1" applyFill="1" applyBorder="1" applyAlignment="1" applyProtection="1">
      <alignment horizontal="center"/>
      <protection hidden="1"/>
    </xf>
    <xf numFmtId="1" fontId="39" fillId="3" borderId="2" xfId="0" applyNumberFormat="1" applyFont="1" applyFill="1" applyBorder="1" applyAlignment="1" applyProtection="1">
      <protection hidden="1"/>
    </xf>
    <xf numFmtId="0" fontId="37" fillId="0" borderId="2" xfId="0" applyFont="1" applyFill="1" applyBorder="1" applyProtection="1">
      <protection hidden="1"/>
    </xf>
    <xf numFmtId="0" fontId="40" fillId="0" borderId="2" xfId="0" applyFont="1" applyBorder="1" applyAlignment="1">
      <alignment horizontal="center"/>
    </xf>
    <xf numFmtId="0" fontId="37" fillId="0" borderId="2" xfId="0" applyNumberFormat="1" applyFont="1" applyBorder="1" applyAlignment="1" applyProtection="1">
      <alignment horizontal="center"/>
      <protection hidden="1"/>
    </xf>
    <xf numFmtId="0" fontId="38" fillId="0" borderId="2" xfId="0" applyFont="1" applyBorder="1" applyAlignment="1">
      <alignment horizontal="center"/>
    </xf>
    <xf numFmtId="1" fontId="37" fillId="0" borderId="2" xfId="0" applyNumberFormat="1" applyFont="1" applyBorder="1" applyAlignment="1">
      <alignment horizontal="center"/>
    </xf>
    <xf numFmtId="49" fontId="37" fillId="0" borderId="2" xfId="0" applyNumberFormat="1" applyFont="1" applyBorder="1" applyAlignment="1">
      <alignment horizontal="center"/>
    </xf>
    <xf numFmtId="0" fontId="43" fillId="0" borderId="0" xfId="0" applyFont="1" applyBorder="1" applyAlignment="1"/>
    <xf numFmtId="0" fontId="44" fillId="0" borderId="2" xfId="0" applyFont="1" applyBorder="1" applyAlignment="1">
      <alignment horizontal="center"/>
    </xf>
    <xf numFmtId="0" fontId="44" fillId="0" borderId="2" xfId="0" applyNumberFormat="1" applyFont="1" applyBorder="1" applyAlignment="1" applyProtection="1">
      <alignment horizontal="center"/>
      <protection hidden="1"/>
    </xf>
    <xf numFmtId="0" fontId="37" fillId="0" borderId="16" xfId="0" applyNumberFormat="1" applyFont="1" applyBorder="1" applyAlignment="1" applyProtection="1">
      <alignment horizontal="center"/>
      <protection hidden="1"/>
    </xf>
    <xf numFmtId="1" fontId="38" fillId="0" borderId="16" xfId="0" applyNumberFormat="1" applyFont="1" applyFill="1" applyBorder="1" applyAlignment="1" applyProtection="1">
      <alignment horizontal="center"/>
      <protection hidden="1"/>
    </xf>
    <xf numFmtId="0" fontId="38" fillId="3" borderId="2" xfId="0" applyFont="1" applyFill="1" applyBorder="1" applyAlignment="1">
      <alignment horizontal="center" vertical="center" wrapText="1"/>
    </xf>
    <xf numFmtId="0" fontId="40" fillId="0" borderId="27" xfId="0" applyFont="1" applyBorder="1" applyAlignment="1">
      <alignment horizontal="center"/>
    </xf>
    <xf numFmtId="0" fontId="40" fillId="0" borderId="28" xfId="0" applyFont="1" applyBorder="1" applyAlignment="1">
      <alignment horizontal="center"/>
    </xf>
    <xf numFmtId="0" fontId="37" fillId="0" borderId="28" xfId="0" applyFont="1" applyBorder="1" applyAlignment="1">
      <alignment horizontal="center"/>
    </xf>
    <xf numFmtId="0" fontId="37" fillId="3" borderId="29" xfId="0" applyNumberFormat="1" applyFont="1" applyFill="1" applyBorder="1" applyAlignment="1" applyProtection="1">
      <alignment horizontal="center" vertical="center" wrapText="1"/>
      <protection hidden="1"/>
    </xf>
    <xf numFmtId="0" fontId="37" fillId="3" borderId="30" xfId="0" applyNumberFormat="1" applyFont="1" applyFill="1" applyBorder="1" applyAlignment="1" applyProtection="1">
      <alignment horizontal="center" vertical="center" wrapText="1"/>
      <protection hidden="1"/>
    </xf>
    <xf numFmtId="0" fontId="37" fillId="3" borderId="30" xfId="0" applyFont="1" applyFill="1" applyBorder="1" applyAlignment="1" applyProtection="1">
      <alignment horizontal="center" vertical="center" wrapText="1"/>
      <protection hidden="1"/>
    </xf>
    <xf numFmtId="0" fontId="38" fillId="3" borderId="30" xfId="0" applyFont="1" applyFill="1" applyBorder="1" applyAlignment="1" applyProtection="1">
      <alignment horizontal="center" vertical="center" wrapText="1"/>
      <protection hidden="1"/>
    </xf>
    <xf numFmtId="0" fontId="37" fillId="3" borderId="30" xfId="0" applyFont="1" applyFill="1" applyBorder="1" applyAlignment="1">
      <alignment horizontal="center" vertical="center" wrapText="1"/>
    </xf>
    <xf numFmtId="0" fontId="37" fillId="3" borderId="3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/>
    <xf numFmtId="0" fontId="40" fillId="0" borderId="32" xfId="0" applyFont="1" applyBorder="1" applyAlignment="1">
      <alignment horizontal="center"/>
    </xf>
    <xf numFmtId="0" fontId="40" fillId="0" borderId="33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/>
    <xf numFmtId="0" fontId="37" fillId="0" borderId="35" xfId="0" applyFont="1" applyBorder="1" applyAlignment="1">
      <alignment horizontal="center"/>
    </xf>
    <xf numFmtId="0" fontId="37" fillId="0" borderId="35" xfId="0" applyFont="1" applyBorder="1" applyAlignment="1">
      <alignment horizontal="left"/>
    </xf>
    <xf numFmtId="1" fontId="39" fillId="3" borderId="35" xfId="0" applyNumberFormat="1" applyFont="1" applyFill="1" applyBorder="1" applyAlignment="1" applyProtection="1">
      <protection hidden="1"/>
    </xf>
    <xf numFmtId="0" fontId="37" fillId="0" borderId="35" xfId="0" applyFont="1" applyFill="1" applyBorder="1" applyProtection="1">
      <protection hidden="1"/>
    </xf>
    <xf numFmtId="0" fontId="37" fillId="0" borderId="35" xfId="0" applyFont="1" applyBorder="1"/>
    <xf numFmtId="0" fontId="37" fillId="0" borderId="36" xfId="0" applyFont="1" applyBorder="1" applyAlignment="1">
      <alignment horizontal="center"/>
    </xf>
    <xf numFmtId="0" fontId="44" fillId="0" borderId="35" xfId="0" applyFont="1" applyBorder="1" applyAlignment="1">
      <alignment horizontal="center"/>
    </xf>
    <xf numFmtId="0" fontId="37" fillId="0" borderId="37" xfId="0" applyFont="1" applyBorder="1"/>
    <xf numFmtId="0" fontId="37" fillId="0" borderId="38" xfId="0" applyFont="1" applyBorder="1"/>
    <xf numFmtId="0" fontId="0" fillId="0" borderId="5" xfId="0" applyNumberFormat="1" applyBorder="1" applyAlignment="1">
      <alignment horizontal="center"/>
    </xf>
    <xf numFmtId="1" fontId="45" fillId="0" borderId="39" xfId="0" applyNumberFormat="1" applyFont="1" applyFill="1" applyBorder="1" applyAlignment="1" applyProtection="1">
      <alignment horizontal="center"/>
      <protection hidden="1"/>
    </xf>
    <xf numFmtId="0" fontId="0" fillId="4" borderId="2" xfId="0" applyFont="1" applyFill="1" applyBorder="1" applyAlignment="1">
      <alignment horizontal="center"/>
    </xf>
    <xf numFmtId="1" fontId="0" fillId="4" borderId="5" xfId="0" applyNumberFormat="1" applyFont="1" applyFill="1" applyBorder="1" applyAlignment="1">
      <alignment horizontal="center"/>
    </xf>
    <xf numFmtId="0" fontId="32" fillId="0" borderId="0" xfId="0" applyFont="1"/>
    <xf numFmtId="1" fontId="37" fillId="0" borderId="35" xfId="0" applyNumberFormat="1" applyFont="1" applyBorder="1" applyAlignment="1">
      <alignment horizontal="center"/>
    </xf>
    <xf numFmtId="0" fontId="24" fillId="0" borderId="0" xfId="0" applyFont="1" applyFill="1" applyBorder="1" applyAlignment="1" applyProtection="1">
      <alignment horizontal="center"/>
      <protection hidden="1"/>
    </xf>
    <xf numFmtId="49" fontId="22" fillId="0" borderId="0" xfId="0" applyNumberFormat="1" applyFont="1" applyAlignment="1">
      <alignment horizontal="center"/>
    </xf>
    <xf numFmtId="49" fontId="23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0" applyFont="1" applyFill="1" applyBorder="1" applyAlignment="1" applyProtection="1">
      <alignment horizontal="center"/>
      <protection hidden="1"/>
    </xf>
    <xf numFmtId="0" fontId="29" fillId="0" borderId="0" xfId="0" applyFont="1" applyFill="1" applyBorder="1" applyAlignment="1" applyProtection="1">
      <alignment horizontal="center"/>
      <protection hidden="1"/>
    </xf>
    <xf numFmtId="0" fontId="27" fillId="0" borderId="0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33" fillId="0" borderId="0" xfId="0" applyFont="1" applyFill="1" applyBorder="1" applyAlignment="1" applyProtection="1">
      <alignment horizontal="center"/>
      <protection hidden="1"/>
    </xf>
    <xf numFmtId="0" fontId="36" fillId="0" borderId="0" xfId="0" applyFont="1" applyFill="1" applyBorder="1" applyAlignment="1" applyProtection="1">
      <alignment horizontal="center"/>
      <protection hidden="1"/>
    </xf>
    <xf numFmtId="0" fontId="35" fillId="0" borderId="0" xfId="0" applyNumberFormat="1" applyFont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alignment horizontal="center" vertical="top"/>
      <protection hidden="1"/>
    </xf>
    <xf numFmtId="0" fontId="35" fillId="0" borderId="0" xfId="0" applyFont="1" applyBorder="1" applyAlignment="1">
      <alignment horizontal="left"/>
    </xf>
    <xf numFmtId="0" fontId="8" fillId="0" borderId="0" xfId="0" applyFont="1" applyFill="1" applyBorder="1" applyAlignment="1" applyProtection="1">
      <alignment horizontal="center"/>
      <protection hidden="1"/>
    </xf>
    <xf numFmtId="0" fontId="43" fillId="0" borderId="0" xfId="0" applyFont="1" applyBorder="1" applyAlignment="1"/>
    <xf numFmtId="0" fontId="41" fillId="0" borderId="0" xfId="0" applyFont="1" applyBorder="1" applyAlignment="1"/>
    <xf numFmtId="0" fontId="37" fillId="0" borderId="0" xfId="0" applyFont="1" applyBorder="1" applyAlignment="1">
      <alignment horizontal="center" vertical="center"/>
    </xf>
    <xf numFmtId="0" fontId="42" fillId="0" borderId="0" xfId="0" applyFont="1" applyBorder="1" applyAlignment="1"/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19" fillId="0" borderId="0" xfId="0" applyFont="1" applyFill="1" applyAlignment="1" applyProtection="1">
      <alignment vertical="top"/>
      <protection hidden="1"/>
    </xf>
    <xf numFmtId="0" fontId="20" fillId="0" borderId="0" xfId="0" applyFont="1" applyAlignment="1"/>
    <xf numFmtId="0" fontId="17" fillId="0" borderId="0" xfId="0" applyFont="1" applyFill="1" applyBorder="1" applyAlignment="1" applyProtection="1">
      <alignment horizontal="center"/>
      <protection hidden="1"/>
    </xf>
    <xf numFmtId="0" fontId="18" fillId="0" borderId="0" xfId="0" applyFont="1" applyFill="1" applyBorder="1" applyAlignment="1" applyProtection="1">
      <alignment horizontal="center"/>
      <protection hidden="1"/>
    </xf>
    <xf numFmtId="0" fontId="18" fillId="0" borderId="0" xfId="0" applyFont="1" applyFill="1" applyAlignment="1" applyProtection="1">
      <alignment horizontal="center"/>
      <protection hidden="1"/>
    </xf>
    <xf numFmtId="0" fontId="32" fillId="0" borderId="0" xfId="0" applyFont="1" applyAlignment="1">
      <alignment horizontal="left"/>
    </xf>
    <xf numFmtId="0" fontId="16" fillId="0" borderId="0" xfId="0" applyNumberFormat="1" applyFont="1" applyAlignment="1" applyProtection="1">
      <alignment horizontal="left"/>
      <protection hidden="1"/>
    </xf>
    <xf numFmtId="0" fontId="16" fillId="0" borderId="0" xfId="0" applyFont="1" applyFill="1" applyAlignment="1" applyProtection="1">
      <alignment horizontal="right" vertical="top"/>
      <protection hidden="1"/>
    </xf>
    <xf numFmtId="0" fontId="37" fillId="0" borderId="2" xfId="0" applyFont="1" applyFill="1" applyBorder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171450</xdr:colOff>
      <xdr:row>20</xdr:row>
      <xdr:rowOff>180975</xdr:rowOff>
    </xdr:from>
    <xdr:to>
      <xdr:col>7</xdr:col>
      <xdr:colOff>457200</xdr:colOff>
      <xdr:row>26</xdr:row>
      <xdr:rowOff>152400</xdr:rowOff>
    </xdr:to>
    <xdr:pic>
      <xdr:nvPicPr>
        <xdr:cNvPr id="26743" name="Рисунок 2" descr="lg_fai.gif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9050" y="4848225"/>
          <a:ext cx="895350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400050</xdr:colOff>
      <xdr:row>2</xdr:row>
      <xdr:rowOff>0</xdr:rowOff>
    </xdr:from>
    <xdr:to>
      <xdr:col>9</xdr:col>
      <xdr:colOff>581025</xdr:colOff>
      <xdr:row>6</xdr:row>
      <xdr:rowOff>123825</xdr:rowOff>
    </xdr:to>
    <xdr:pic>
      <xdr:nvPicPr>
        <xdr:cNvPr id="27767" name="Рисунок 2" descr="lg_fai.gif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381000"/>
          <a:ext cx="79057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topLeftCell="A43" workbookViewId="0">
      <selection activeCell="A41" sqref="A41"/>
    </sheetView>
  </sheetViews>
  <sheetFormatPr defaultRowHeight="16.5" x14ac:dyDescent="0.3"/>
  <cols>
    <col min="1" max="9" width="9.140625" style="38"/>
    <col min="10" max="10" width="14.7109375" style="38" customWidth="1"/>
    <col min="11" max="11" width="1.7109375" style="38" customWidth="1"/>
    <col min="12" max="16384" width="9.140625" style="38"/>
  </cols>
  <sheetData>
    <row r="1" spans="1:13" ht="15" customHeight="1" x14ac:dyDescent="0.3"/>
    <row r="2" spans="1:13" hidden="1" x14ac:dyDescent="0.3"/>
    <row r="3" spans="1:13" hidden="1" x14ac:dyDescent="0.3"/>
    <row r="10" spans="1:13" ht="30.75" x14ac:dyDescent="0.4">
      <c r="A10" s="165" t="s">
        <v>35</v>
      </c>
      <c r="B10" s="166"/>
      <c r="C10" s="166"/>
      <c r="D10" s="166"/>
      <c r="E10" s="166"/>
      <c r="F10" s="166"/>
      <c r="G10" s="166"/>
      <c r="H10" s="166"/>
      <c r="I10" s="166"/>
      <c r="J10" s="166"/>
    </row>
    <row r="11" spans="1:13" ht="20.25" x14ac:dyDescent="0.3">
      <c r="A11" s="167"/>
      <c r="B11" s="167"/>
      <c r="C11" s="167"/>
      <c r="D11" s="167"/>
      <c r="E11" s="167"/>
      <c r="F11" s="167"/>
      <c r="G11" s="167"/>
      <c r="H11" s="167"/>
      <c r="I11" s="167"/>
      <c r="J11" s="167"/>
    </row>
    <row r="12" spans="1:13" ht="30.75" x14ac:dyDescent="0.4">
      <c r="A12" s="165" t="s">
        <v>58</v>
      </c>
      <c r="B12" s="166"/>
      <c r="C12" s="166"/>
      <c r="D12" s="166"/>
      <c r="E12" s="166"/>
      <c r="F12" s="166"/>
      <c r="G12" s="166"/>
      <c r="H12" s="166"/>
      <c r="I12" s="166"/>
      <c r="J12" s="166"/>
    </row>
    <row r="13" spans="1:13" ht="30.75" x14ac:dyDescent="0.4">
      <c r="A13" s="165" t="s">
        <v>59</v>
      </c>
      <c r="B13" s="166"/>
      <c r="C13" s="166"/>
      <c r="D13" s="166"/>
      <c r="E13" s="166"/>
      <c r="F13" s="166"/>
      <c r="G13" s="166"/>
      <c r="H13" s="166"/>
      <c r="I13" s="166"/>
      <c r="J13" s="166"/>
    </row>
    <row r="14" spans="1:13" x14ac:dyDescent="0.3">
      <c r="A14" s="43"/>
    </row>
    <row r="15" spans="1:13" x14ac:dyDescent="0.3">
      <c r="A15" s="43"/>
    </row>
    <row r="16" spans="1:13" ht="30.75" x14ac:dyDescent="0.4">
      <c r="A16" s="164" t="s">
        <v>130</v>
      </c>
      <c r="B16" s="164"/>
      <c r="C16" s="164"/>
      <c r="D16" s="164"/>
      <c r="E16" s="164"/>
      <c r="F16" s="164"/>
      <c r="G16" s="164"/>
      <c r="H16" s="164"/>
      <c r="I16" s="164"/>
      <c r="J16" s="164"/>
      <c r="K16" s="164"/>
      <c r="L16" s="39"/>
      <c r="M16" s="39"/>
    </row>
    <row r="17" spans="1:13" ht="20.25" x14ac:dyDescent="0.3">
      <c r="D17" s="40"/>
      <c r="E17" s="40"/>
      <c r="F17" s="40"/>
      <c r="G17" s="40"/>
      <c r="H17" s="40"/>
      <c r="I17" s="40"/>
      <c r="J17" s="44"/>
      <c r="K17" s="40"/>
      <c r="L17" s="40"/>
      <c r="M17" s="40"/>
    </row>
    <row r="18" spans="1:13" ht="24" x14ac:dyDescent="0.35">
      <c r="A18" s="175" t="s">
        <v>30</v>
      </c>
      <c r="B18" s="175"/>
      <c r="C18" s="175"/>
      <c r="D18" s="175"/>
      <c r="E18" s="175"/>
      <c r="F18" s="175"/>
      <c r="G18" s="175"/>
      <c r="H18" s="175"/>
      <c r="I18" s="175"/>
      <c r="J18" s="175"/>
      <c r="K18" s="175"/>
    </row>
    <row r="31" spans="1:13" ht="34.5" x14ac:dyDescent="0.45">
      <c r="A31" s="174" t="s">
        <v>60</v>
      </c>
      <c r="B31" s="174"/>
      <c r="C31" s="174"/>
      <c r="D31" s="174"/>
      <c r="E31" s="174"/>
      <c r="F31" s="174"/>
      <c r="G31" s="174"/>
      <c r="H31" s="174"/>
      <c r="I31" s="174"/>
      <c r="J31" s="174"/>
      <c r="K31" s="174"/>
    </row>
    <row r="32" spans="1:13" ht="0.75" customHeight="1" x14ac:dyDescent="0.3"/>
    <row r="33" spans="1:11" ht="0.75" customHeight="1" x14ac:dyDescent="0.3"/>
    <row r="38" spans="1:11" ht="26.25" x14ac:dyDescent="0.35">
      <c r="A38" s="172" t="s">
        <v>57</v>
      </c>
      <c r="B38" s="173"/>
      <c r="C38" s="173"/>
      <c r="D38" s="173"/>
      <c r="E38" s="173"/>
      <c r="F38" s="173"/>
      <c r="G38" s="173"/>
      <c r="H38" s="173"/>
      <c r="I38" s="173"/>
      <c r="J38" s="173"/>
      <c r="K38" s="173"/>
    </row>
    <row r="40" spans="1:11" ht="18" x14ac:dyDescent="0.3">
      <c r="A40" s="170" t="s">
        <v>131</v>
      </c>
      <c r="B40" s="171"/>
      <c r="C40" s="171"/>
      <c r="D40" s="171"/>
      <c r="E40" s="171"/>
      <c r="F40" s="171"/>
      <c r="G40" s="171"/>
      <c r="H40" s="171"/>
      <c r="I40" s="171"/>
      <c r="J40" s="171"/>
      <c r="K40" s="171"/>
    </row>
    <row r="42" spans="1:11" ht="22.5" x14ac:dyDescent="0.3">
      <c r="C42" s="45"/>
      <c r="D42" s="169"/>
      <c r="E42" s="169"/>
      <c r="F42" s="169"/>
      <c r="G42" s="169"/>
      <c r="H42" s="45"/>
      <c r="I42" s="45"/>
    </row>
    <row r="44" spans="1:11" ht="24" x14ac:dyDescent="0.3">
      <c r="C44" s="168"/>
      <c r="D44" s="168"/>
      <c r="E44" s="168"/>
      <c r="F44" s="168"/>
      <c r="G44" s="168"/>
      <c r="H44" s="168"/>
      <c r="I44" s="168"/>
    </row>
    <row r="46" spans="1:11" ht="24" x14ac:dyDescent="0.3">
      <c r="C46" s="46"/>
      <c r="H46" s="46"/>
      <c r="I46" s="46"/>
    </row>
    <row r="48" spans="1:11" ht="22.5" x14ac:dyDescent="0.3">
      <c r="D48" s="47"/>
      <c r="E48" s="47"/>
      <c r="F48" s="47"/>
      <c r="G48" s="47"/>
    </row>
  </sheetData>
  <mergeCells count="11">
    <mergeCell ref="A18:K18"/>
    <mergeCell ref="A16:K16"/>
    <mergeCell ref="A13:J13"/>
    <mergeCell ref="A11:J11"/>
    <mergeCell ref="A12:J12"/>
    <mergeCell ref="A10:J10"/>
    <mergeCell ref="C44:I44"/>
    <mergeCell ref="D42:G42"/>
    <mergeCell ref="A40:K40"/>
    <mergeCell ref="A38:K38"/>
    <mergeCell ref="A31:K31"/>
  </mergeCells>
  <phoneticPr fontId="0" type="noConversion"/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K68"/>
  <sheetViews>
    <sheetView topLeftCell="A25" zoomScaleNormal="100" workbookViewId="0">
      <selection activeCell="F39" sqref="F39"/>
    </sheetView>
  </sheetViews>
  <sheetFormatPr defaultRowHeight="15" x14ac:dyDescent="0.25"/>
  <sheetData>
    <row r="4" spans="2:11" ht="23.25" x14ac:dyDescent="0.35">
      <c r="B4" s="12" t="s">
        <v>12</v>
      </c>
      <c r="C4" s="13"/>
      <c r="D4" s="13"/>
      <c r="E4" s="13"/>
    </row>
    <row r="5" spans="2:11" ht="18.75" x14ac:dyDescent="0.3">
      <c r="F5" s="13"/>
      <c r="G5" s="13"/>
      <c r="H5" s="13"/>
      <c r="I5" s="13"/>
      <c r="J5" s="13"/>
      <c r="K5" s="13"/>
    </row>
    <row r="6" spans="2:11" ht="18.75" x14ac:dyDescent="0.3">
      <c r="B6" s="13"/>
      <c r="C6" s="13"/>
      <c r="D6" s="13"/>
      <c r="E6" s="13"/>
      <c r="F6" s="13"/>
      <c r="G6" s="13"/>
      <c r="H6" s="13"/>
      <c r="I6" s="13"/>
      <c r="J6" s="13"/>
      <c r="K6" s="13"/>
    </row>
    <row r="7" spans="2:11" ht="18.75" x14ac:dyDescent="0.3">
      <c r="B7" s="13"/>
      <c r="C7" s="13"/>
      <c r="D7" s="13"/>
      <c r="E7" s="13"/>
      <c r="F7" s="13"/>
      <c r="G7" s="13"/>
      <c r="H7" s="13"/>
      <c r="I7" s="13"/>
      <c r="J7" s="13"/>
      <c r="K7" s="13"/>
    </row>
    <row r="8" spans="2:11" ht="23.25" x14ac:dyDescent="0.35">
      <c r="B8" s="12" t="s">
        <v>13</v>
      </c>
      <c r="C8" s="13"/>
      <c r="D8" s="13"/>
      <c r="E8" s="13"/>
      <c r="F8" s="13"/>
      <c r="G8" s="13"/>
      <c r="H8" s="13"/>
      <c r="I8" s="13"/>
      <c r="J8" s="13"/>
      <c r="K8" s="13"/>
    </row>
    <row r="9" spans="2:11" ht="23.25" x14ac:dyDescent="0.35">
      <c r="B9" s="12"/>
      <c r="C9" s="13"/>
      <c r="D9" s="13"/>
      <c r="E9" s="13"/>
      <c r="F9" s="13"/>
      <c r="G9" s="13"/>
      <c r="H9" s="13"/>
      <c r="I9" s="13"/>
      <c r="J9" s="13"/>
      <c r="K9" s="13"/>
    </row>
    <row r="10" spans="2:11" ht="18.75" x14ac:dyDescent="0.3">
      <c r="B10" s="24" t="s">
        <v>43</v>
      </c>
      <c r="C10" s="13" t="s">
        <v>55</v>
      </c>
      <c r="D10" s="13"/>
      <c r="E10" s="13"/>
      <c r="F10" s="13"/>
      <c r="G10" s="13"/>
      <c r="H10" s="13"/>
      <c r="I10" s="14" t="s">
        <v>23</v>
      </c>
      <c r="J10" s="13"/>
      <c r="K10" s="13"/>
    </row>
    <row r="11" spans="2:11" ht="18.75" x14ac:dyDescent="0.3">
      <c r="B11" s="13"/>
      <c r="C11" s="13"/>
      <c r="D11" s="13"/>
      <c r="E11" s="13"/>
      <c r="F11" s="13"/>
      <c r="G11" s="13"/>
      <c r="H11" s="13"/>
      <c r="I11" s="14"/>
      <c r="J11" s="13"/>
      <c r="K11" s="13"/>
    </row>
    <row r="12" spans="2:11" ht="18.75" x14ac:dyDescent="0.3">
      <c r="B12" s="13" t="s">
        <v>36</v>
      </c>
      <c r="C12" s="13" t="s">
        <v>132</v>
      </c>
      <c r="D12" s="13"/>
      <c r="E12" s="13"/>
      <c r="F12" s="13"/>
      <c r="G12" s="13"/>
      <c r="H12" s="13"/>
      <c r="I12" s="15" t="s">
        <v>24</v>
      </c>
      <c r="J12" s="13"/>
      <c r="K12" s="13"/>
    </row>
    <row r="13" spans="2:11" ht="18.75" x14ac:dyDescent="0.3">
      <c r="B13" s="13"/>
      <c r="C13" s="13"/>
      <c r="D13" s="13"/>
      <c r="E13" s="13"/>
      <c r="F13" s="13"/>
      <c r="G13" s="13"/>
      <c r="H13" s="13"/>
      <c r="I13" s="15"/>
      <c r="J13" s="13"/>
      <c r="K13" s="13"/>
    </row>
    <row r="14" spans="2:11" ht="18.75" x14ac:dyDescent="0.3">
      <c r="B14" s="13" t="s">
        <v>37</v>
      </c>
      <c r="C14" s="13" t="s">
        <v>133</v>
      </c>
      <c r="D14" s="13"/>
      <c r="E14" s="13"/>
      <c r="F14" s="13"/>
      <c r="G14" s="13"/>
      <c r="H14" s="13"/>
      <c r="I14" s="15" t="s">
        <v>25</v>
      </c>
      <c r="J14" s="13"/>
      <c r="K14" s="13"/>
    </row>
    <row r="15" spans="2:11" ht="18.75" x14ac:dyDescent="0.3">
      <c r="B15" s="13"/>
      <c r="C15" s="13"/>
      <c r="D15" s="13"/>
      <c r="E15" s="13"/>
      <c r="F15" s="13"/>
      <c r="G15" s="13"/>
      <c r="H15" s="13"/>
      <c r="I15" s="13"/>
      <c r="J15" s="13"/>
      <c r="K15" s="13"/>
    </row>
    <row r="16" spans="2:11" ht="23.25" x14ac:dyDescent="0.35">
      <c r="B16" s="12" t="s">
        <v>14</v>
      </c>
      <c r="C16" s="13"/>
      <c r="D16" s="13"/>
      <c r="E16" s="13"/>
      <c r="F16" s="13"/>
      <c r="G16" s="13"/>
      <c r="H16" s="13"/>
      <c r="I16" s="13"/>
      <c r="J16" s="13"/>
      <c r="K16" s="13"/>
    </row>
    <row r="17" spans="2:11" ht="23.25" x14ac:dyDescent="0.35">
      <c r="B17" s="12"/>
      <c r="C17" s="13"/>
      <c r="D17" s="13"/>
      <c r="E17" s="13"/>
      <c r="F17" s="13"/>
      <c r="G17" s="13"/>
      <c r="H17" s="13"/>
      <c r="I17" s="13"/>
      <c r="J17" s="13"/>
      <c r="K17" s="13"/>
    </row>
    <row r="18" spans="2:11" ht="18.75" x14ac:dyDescent="0.3">
      <c r="B18" s="13" t="s">
        <v>36</v>
      </c>
      <c r="C18" s="13" t="s">
        <v>39</v>
      </c>
      <c r="D18" s="13"/>
      <c r="E18" s="13"/>
      <c r="F18" s="13"/>
      <c r="G18" s="13"/>
      <c r="H18" s="13"/>
      <c r="I18" s="14" t="s">
        <v>26</v>
      </c>
      <c r="J18" s="13"/>
      <c r="K18" s="13"/>
    </row>
    <row r="19" spans="2:11" ht="18.75" x14ac:dyDescent="0.3">
      <c r="B19" s="13"/>
      <c r="C19" s="13"/>
      <c r="D19" s="13"/>
      <c r="E19" s="13"/>
      <c r="F19" s="13"/>
      <c r="G19" s="13"/>
      <c r="H19" s="13"/>
      <c r="I19" s="14"/>
      <c r="J19" s="13"/>
      <c r="K19" s="13"/>
    </row>
    <row r="20" spans="2:11" ht="23.25" x14ac:dyDescent="0.35">
      <c r="B20" s="12" t="s">
        <v>41</v>
      </c>
      <c r="C20" s="13"/>
      <c r="D20" s="13"/>
      <c r="E20" s="13"/>
      <c r="F20" s="13"/>
      <c r="G20" s="13"/>
      <c r="H20" s="13"/>
      <c r="I20" s="14"/>
      <c r="J20" s="13"/>
      <c r="K20" s="13"/>
    </row>
    <row r="21" spans="2:11" ht="23.25" x14ac:dyDescent="0.35">
      <c r="B21" s="12"/>
      <c r="C21" s="13"/>
      <c r="D21" s="13"/>
      <c r="E21" s="13"/>
      <c r="F21" s="13"/>
      <c r="G21" s="13"/>
      <c r="H21" s="13"/>
      <c r="I21" s="14"/>
      <c r="J21" s="13"/>
      <c r="K21" s="13"/>
    </row>
    <row r="22" spans="2:11" ht="18.75" x14ac:dyDescent="0.3">
      <c r="B22" s="13" t="s">
        <v>36</v>
      </c>
      <c r="C22" s="25" t="s">
        <v>40</v>
      </c>
      <c r="D22" s="26"/>
      <c r="E22" s="26"/>
      <c r="F22" s="13"/>
      <c r="G22" s="13"/>
      <c r="H22" s="13"/>
      <c r="I22" s="14" t="s">
        <v>27</v>
      </c>
      <c r="J22" s="13"/>
      <c r="K22" s="13"/>
    </row>
    <row r="23" spans="2:11" ht="18.75" x14ac:dyDescent="0.3">
      <c r="B23" s="13"/>
      <c r="C23" s="13"/>
      <c r="D23" s="13"/>
      <c r="E23" s="13"/>
      <c r="F23" s="13"/>
      <c r="G23" s="13"/>
      <c r="H23" s="13"/>
      <c r="I23" s="14"/>
      <c r="J23" s="13"/>
      <c r="K23" s="13"/>
    </row>
    <row r="24" spans="2:11" ht="18.75" x14ac:dyDescent="0.3">
      <c r="B24" s="13" t="s">
        <v>36</v>
      </c>
      <c r="C24" s="13" t="s">
        <v>134</v>
      </c>
      <c r="D24" s="13"/>
      <c r="E24" s="13"/>
      <c r="F24" s="13"/>
      <c r="G24" s="13"/>
      <c r="H24" s="13"/>
      <c r="I24" s="14" t="s">
        <v>28</v>
      </c>
      <c r="J24" s="13"/>
      <c r="K24" s="13"/>
    </row>
    <row r="25" spans="2:11" ht="18.75" x14ac:dyDescent="0.3">
      <c r="B25" s="13"/>
      <c r="C25" s="13"/>
      <c r="D25" s="13"/>
      <c r="E25" s="13"/>
      <c r="F25" s="13"/>
      <c r="G25" s="13"/>
      <c r="H25" s="13"/>
      <c r="I25" s="14"/>
      <c r="J25" s="13"/>
      <c r="K25" s="13"/>
    </row>
    <row r="26" spans="2:11" ht="18.75" x14ac:dyDescent="0.3">
      <c r="B26" s="13" t="s">
        <v>36</v>
      </c>
      <c r="C26" s="13" t="s">
        <v>200</v>
      </c>
      <c r="D26" s="13"/>
      <c r="E26" s="13"/>
      <c r="F26" s="13"/>
      <c r="G26" s="13"/>
      <c r="H26" s="13"/>
      <c r="I26" s="14" t="s">
        <v>28</v>
      </c>
      <c r="J26" s="13"/>
      <c r="K26" s="13"/>
    </row>
    <row r="27" spans="2:11" ht="18.75" x14ac:dyDescent="0.3">
      <c r="B27" s="13"/>
      <c r="C27" s="13"/>
      <c r="D27" s="13"/>
      <c r="E27" s="13"/>
      <c r="F27" s="13"/>
      <c r="G27" s="13"/>
      <c r="H27" s="13"/>
      <c r="I27" s="14"/>
      <c r="J27" s="13"/>
      <c r="K27" s="13"/>
    </row>
    <row r="28" spans="2:11" ht="18.75" x14ac:dyDescent="0.3">
      <c r="B28" s="13"/>
      <c r="C28" s="13"/>
      <c r="D28" s="13"/>
      <c r="E28" s="13"/>
      <c r="F28" s="13"/>
      <c r="G28" s="13"/>
      <c r="H28" s="13"/>
      <c r="I28" s="14"/>
      <c r="J28" s="13"/>
      <c r="K28" s="13"/>
    </row>
    <row r="29" spans="2:11" ht="18.75" x14ac:dyDescent="0.3">
      <c r="B29" s="13"/>
      <c r="C29" s="13"/>
      <c r="D29" s="13"/>
      <c r="E29" s="13"/>
      <c r="F29" s="13"/>
      <c r="G29" s="13"/>
      <c r="H29" s="13"/>
      <c r="I29" s="14"/>
      <c r="J29" s="13"/>
      <c r="K29" s="13"/>
    </row>
    <row r="30" spans="2:11" ht="23.25" x14ac:dyDescent="0.35">
      <c r="B30" s="12" t="s">
        <v>29</v>
      </c>
      <c r="C30" s="13"/>
      <c r="D30" s="13"/>
      <c r="E30" s="13"/>
      <c r="F30" s="13"/>
      <c r="G30" s="13"/>
      <c r="H30" s="13"/>
      <c r="I30" s="14"/>
      <c r="J30" s="13"/>
      <c r="K30" s="13"/>
    </row>
    <row r="31" spans="2:11" ht="23.25" x14ac:dyDescent="0.35">
      <c r="B31" s="12"/>
      <c r="C31" s="13"/>
      <c r="D31" s="13"/>
      <c r="E31" s="13"/>
      <c r="F31" s="13"/>
      <c r="G31" s="13"/>
      <c r="H31" s="13"/>
      <c r="I31" s="14"/>
      <c r="J31" s="13"/>
      <c r="K31" s="13"/>
    </row>
    <row r="32" spans="2:11" ht="18.75" x14ac:dyDescent="0.3">
      <c r="B32" s="13" t="s">
        <v>135</v>
      </c>
      <c r="C32" s="13"/>
      <c r="D32" s="13"/>
      <c r="E32" s="13"/>
      <c r="F32" s="13"/>
      <c r="G32" s="13"/>
      <c r="H32" s="13"/>
      <c r="I32" s="14"/>
      <c r="J32" s="13"/>
      <c r="K32" s="13"/>
    </row>
    <row r="33" spans="2:11" ht="18.75" x14ac:dyDescent="0.3">
      <c r="B33" s="13"/>
      <c r="C33" s="13"/>
      <c r="D33" s="13"/>
      <c r="E33" s="13"/>
      <c r="F33" s="13"/>
      <c r="G33" s="13"/>
      <c r="H33" s="13"/>
      <c r="I33" s="14"/>
      <c r="J33" s="13"/>
      <c r="K33" s="13"/>
    </row>
    <row r="34" spans="2:11" ht="23.25" x14ac:dyDescent="0.35">
      <c r="B34" s="12" t="s">
        <v>15</v>
      </c>
      <c r="C34" s="13"/>
      <c r="D34" s="13"/>
      <c r="E34" s="13"/>
      <c r="F34" s="13"/>
      <c r="G34" s="13"/>
      <c r="H34" s="13"/>
      <c r="I34" s="14"/>
      <c r="J34" s="13"/>
      <c r="K34" s="13"/>
    </row>
    <row r="35" spans="2:11" ht="23.25" x14ac:dyDescent="0.35">
      <c r="B35" s="12"/>
      <c r="C35" s="13"/>
      <c r="D35" s="13"/>
      <c r="E35" s="13"/>
      <c r="F35" s="13"/>
      <c r="G35" s="13"/>
      <c r="H35" s="13"/>
      <c r="I35" s="14"/>
      <c r="J35" s="13"/>
      <c r="K35" s="13"/>
    </row>
    <row r="36" spans="2:11" ht="18.75" x14ac:dyDescent="0.3">
      <c r="B36" s="13" t="s">
        <v>56</v>
      </c>
      <c r="C36" s="13"/>
      <c r="D36" s="13"/>
      <c r="E36" s="13"/>
      <c r="F36" s="13"/>
      <c r="G36" s="13"/>
      <c r="H36" s="13"/>
      <c r="I36" s="14"/>
      <c r="J36" s="13"/>
      <c r="K36" s="13"/>
    </row>
    <row r="37" spans="2:11" ht="18.75" x14ac:dyDescent="0.3">
      <c r="B37" s="13"/>
      <c r="C37" s="13"/>
      <c r="D37" s="13"/>
      <c r="E37" s="13"/>
      <c r="F37" s="13"/>
      <c r="G37" s="13"/>
      <c r="H37" s="13"/>
      <c r="I37" s="14"/>
      <c r="J37" s="13"/>
      <c r="K37" s="13"/>
    </row>
    <row r="38" spans="2:11" ht="23.25" x14ac:dyDescent="0.35">
      <c r="B38" s="12"/>
      <c r="C38" s="13"/>
      <c r="D38" s="13"/>
      <c r="E38" s="13"/>
      <c r="F38" s="13"/>
      <c r="G38" s="13"/>
      <c r="H38" s="13"/>
      <c r="I38" s="14"/>
      <c r="J38" s="13"/>
      <c r="K38" s="13"/>
    </row>
    <row r="39" spans="2:11" ht="23.25" x14ac:dyDescent="0.35">
      <c r="B39" s="12"/>
      <c r="C39" s="13"/>
      <c r="D39" s="13"/>
      <c r="E39" s="13"/>
      <c r="F39" s="13"/>
      <c r="G39" s="13"/>
      <c r="H39" s="13"/>
      <c r="I39" s="14"/>
      <c r="J39" s="13"/>
      <c r="K39" s="13"/>
    </row>
    <row r="40" spans="2:11" ht="18.75" x14ac:dyDescent="0.3">
      <c r="B40" s="13"/>
      <c r="C40" s="13"/>
      <c r="D40" s="13"/>
      <c r="E40" s="13"/>
      <c r="F40" s="13"/>
      <c r="G40" s="13"/>
      <c r="H40" s="13"/>
      <c r="I40" s="14"/>
      <c r="J40" s="13"/>
      <c r="K40" s="13"/>
    </row>
    <row r="41" spans="2:11" ht="18.75" x14ac:dyDescent="0.3">
      <c r="B41" s="13"/>
      <c r="C41" s="13"/>
      <c r="D41" s="13"/>
      <c r="E41" s="13"/>
      <c r="F41" s="13"/>
      <c r="G41" s="13"/>
      <c r="H41" s="13"/>
      <c r="I41" s="14"/>
      <c r="J41" s="13"/>
      <c r="K41" s="13"/>
    </row>
    <row r="42" spans="2:11" ht="18.75" x14ac:dyDescent="0.3">
      <c r="B42" s="13"/>
      <c r="C42" s="13"/>
      <c r="D42" s="13"/>
      <c r="E42" s="13"/>
      <c r="F42" s="13"/>
      <c r="G42" s="13"/>
      <c r="H42" s="13"/>
      <c r="I42" s="14"/>
      <c r="J42" s="13"/>
      <c r="K42" s="13"/>
    </row>
    <row r="43" spans="2:11" ht="18.75" x14ac:dyDescent="0.3">
      <c r="B43" s="13"/>
      <c r="C43" s="13"/>
      <c r="D43" s="13"/>
      <c r="E43" s="13"/>
      <c r="F43" s="13"/>
      <c r="G43" s="13"/>
      <c r="H43" s="13"/>
      <c r="I43" s="14"/>
      <c r="J43" s="13"/>
      <c r="K43" s="13"/>
    </row>
    <row r="44" spans="2:11" ht="18.75" x14ac:dyDescent="0.3">
      <c r="B44" s="13"/>
      <c r="C44" s="13"/>
      <c r="D44" s="13"/>
      <c r="E44" s="13"/>
      <c r="F44" s="13"/>
      <c r="G44" s="13"/>
      <c r="H44" s="13"/>
      <c r="I44" s="14"/>
      <c r="J44" s="13"/>
      <c r="K44" s="13"/>
    </row>
    <row r="45" spans="2:11" ht="18.75" x14ac:dyDescent="0.3">
      <c r="B45" s="13"/>
      <c r="C45" s="13"/>
      <c r="D45" s="13"/>
      <c r="E45" s="13"/>
      <c r="F45" s="13"/>
      <c r="G45" s="13"/>
      <c r="H45" s="13"/>
      <c r="I45" s="14"/>
      <c r="J45" s="13"/>
      <c r="K45" s="13"/>
    </row>
    <row r="46" spans="2:11" ht="18.75" x14ac:dyDescent="0.3">
      <c r="B46" s="13"/>
      <c r="C46" s="13"/>
      <c r="D46" s="13"/>
      <c r="E46" s="13"/>
      <c r="F46" s="13"/>
      <c r="G46" s="13"/>
      <c r="H46" s="13"/>
      <c r="I46" s="14"/>
      <c r="J46" s="13"/>
      <c r="K46" s="13"/>
    </row>
    <row r="47" spans="2:11" x14ac:dyDescent="0.25">
      <c r="I47" s="11"/>
    </row>
    <row r="48" spans="2:11" x14ac:dyDescent="0.25">
      <c r="I48" s="11"/>
    </row>
    <row r="49" spans="9:9" x14ac:dyDescent="0.25">
      <c r="I49" s="11"/>
    </row>
    <row r="50" spans="9:9" x14ac:dyDescent="0.25">
      <c r="I50" s="11"/>
    </row>
    <row r="51" spans="9:9" x14ac:dyDescent="0.25">
      <c r="I51" s="11"/>
    </row>
    <row r="52" spans="9:9" x14ac:dyDescent="0.25">
      <c r="I52" s="11"/>
    </row>
    <row r="53" spans="9:9" x14ac:dyDescent="0.25">
      <c r="I53" s="11"/>
    </row>
    <row r="54" spans="9:9" x14ac:dyDescent="0.25">
      <c r="I54" s="11"/>
    </row>
    <row r="55" spans="9:9" x14ac:dyDescent="0.25">
      <c r="I55" s="11"/>
    </row>
    <row r="56" spans="9:9" x14ac:dyDescent="0.25">
      <c r="I56" s="11"/>
    </row>
    <row r="57" spans="9:9" x14ac:dyDescent="0.25">
      <c r="I57" s="11"/>
    </row>
    <row r="58" spans="9:9" x14ac:dyDescent="0.25">
      <c r="I58" s="11"/>
    </row>
    <row r="59" spans="9:9" x14ac:dyDescent="0.25">
      <c r="I59" s="11"/>
    </row>
    <row r="60" spans="9:9" x14ac:dyDescent="0.25">
      <c r="I60" s="11"/>
    </row>
    <row r="61" spans="9:9" x14ac:dyDescent="0.25">
      <c r="I61" s="11"/>
    </row>
    <row r="62" spans="9:9" x14ac:dyDescent="0.25">
      <c r="I62" s="11"/>
    </row>
    <row r="63" spans="9:9" x14ac:dyDescent="0.25">
      <c r="I63" s="11"/>
    </row>
    <row r="64" spans="9:9" x14ac:dyDescent="0.25">
      <c r="I64" s="11"/>
    </row>
    <row r="65" spans="9:9" x14ac:dyDescent="0.25">
      <c r="I65" s="11"/>
    </row>
    <row r="66" spans="9:9" x14ac:dyDescent="0.25">
      <c r="I66" s="11"/>
    </row>
    <row r="67" spans="9:9" x14ac:dyDescent="0.25">
      <c r="I67" s="11"/>
    </row>
    <row r="68" spans="9:9" x14ac:dyDescent="0.25">
      <c r="I68" s="11"/>
    </row>
  </sheetData>
  <phoneticPr fontId="0" type="noConversion"/>
  <pageMargins left="0.17" right="0.16" top="0.17" bottom="0.17" header="0.17" footer="0.17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6"/>
  <sheetViews>
    <sheetView zoomScale="110" zoomScaleNormal="110" workbookViewId="0">
      <selection activeCell="R8" sqref="R8"/>
    </sheetView>
  </sheetViews>
  <sheetFormatPr defaultRowHeight="15" x14ac:dyDescent="0.25"/>
  <cols>
    <col min="1" max="1" width="3.5703125" customWidth="1"/>
    <col min="2" max="2" width="5.42578125" customWidth="1"/>
    <col min="3" max="3" width="6.140625" customWidth="1"/>
    <col min="4" max="4" width="28.85546875" bestFit="1" customWidth="1"/>
    <col min="5" max="5" width="5.7109375" bestFit="1" customWidth="1"/>
    <col min="6" max="6" width="8.85546875" customWidth="1"/>
    <col min="7" max="7" width="12.140625" customWidth="1"/>
    <col min="8" max="8" width="7.28515625" customWidth="1"/>
    <col min="9" max="11" width="10.42578125" customWidth="1"/>
    <col min="12" max="12" width="6.85546875" customWidth="1"/>
    <col min="13" max="15" width="0" hidden="1" customWidth="1"/>
    <col min="16" max="16" width="7.42578125" style="18" customWidth="1"/>
  </cols>
  <sheetData>
    <row r="1" spans="1:16" s="59" customFormat="1" ht="27.2" customHeight="1" x14ac:dyDescent="0.4">
      <c r="A1" s="176" t="s">
        <v>65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57"/>
      <c r="O1" s="57"/>
      <c r="P1" s="58"/>
    </row>
    <row r="2" spans="1:16" s="59" customFormat="1" ht="18.399999999999999" customHeight="1" x14ac:dyDescent="0.3">
      <c r="A2" s="177" t="s">
        <v>66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P2" s="58"/>
    </row>
    <row r="3" spans="1:16" s="59" customFormat="1" ht="18.399999999999999" customHeight="1" x14ac:dyDescent="0.3">
      <c r="A3" s="177" t="s">
        <v>38</v>
      </c>
      <c r="B3" s="177"/>
      <c r="C3" s="177"/>
      <c r="D3" s="177"/>
      <c r="E3" s="177"/>
      <c r="F3" s="177"/>
      <c r="G3" s="177"/>
      <c r="H3" s="177"/>
      <c r="I3" s="177"/>
      <c r="J3" s="177"/>
      <c r="K3" s="60"/>
      <c r="L3" s="61"/>
      <c r="M3" s="61"/>
      <c r="N3" s="61"/>
      <c r="P3" s="58"/>
    </row>
    <row r="4" spans="1:16" s="59" customFormat="1" ht="15.75" customHeight="1" x14ac:dyDescent="0.3">
      <c r="A4" s="58"/>
      <c r="B4" s="178" t="s">
        <v>136</v>
      </c>
      <c r="C4" s="178"/>
      <c r="D4" s="178"/>
      <c r="E4" s="179" t="s">
        <v>156</v>
      </c>
      <c r="F4" s="179"/>
      <c r="G4" s="179"/>
      <c r="H4" s="179"/>
      <c r="I4" s="179"/>
      <c r="J4" s="180" t="s">
        <v>155</v>
      </c>
      <c r="K4" s="180"/>
      <c r="L4" s="58"/>
      <c r="M4" s="58"/>
      <c r="N4" s="58"/>
      <c r="P4" s="58"/>
    </row>
    <row r="5" spans="1:16" s="27" customFormat="1" ht="21.2" customHeight="1" thickBot="1" x14ac:dyDescent="0.3">
      <c r="A5" s="181" t="s">
        <v>138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O5" s="63"/>
      <c r="P5" s="64"/>
    </row>
    <row r="6" spans="1:16" s="68" customFormat="1" ht="55.5" customHeight="1" x14ac:dyDescent="0.3">
      <c r="A6" s="65"/>
      <c r="B6" s="108" t="s">
        <v>19</v>
      </c>
      <c r="C6" s="109" t="s">
        <v>6</v>
      </c>
      <c r="D6" s="110" t="s">
        <v>0</v>
      </c>
      <c r="E6" s="110" t="s">
        <v>139</v>
      </c>
      <c r="F6" s="110" t="s">
        <v>51</v>
      </c>
      <c r="G6" s="110" t="s">
        <v>18</v>
      </c>
      <c r="H6" s="110" t="s">
        <v>1</v>
      </c>
      <c r="I6" s="111" t="s">
        <v>2</v>
      </c>
      <c r="J6" s="111" t="s">
        <v>3</v>
      </c>
      <c r="K6" s="110" t="s">
        <v>5</v>
      </c>
      <c r="L6" s="110" t="s">
        <v>4</v>
      </c>
      <c r="M6" s="110" t="s">
        <v>67</v>
      </c>
      <c r="N6" s="110" t="s">
        <v>68</v>
      </c>
      <c r="O6" s="112" t="s">
        <v>69</v>
      </c>
      <c r="P6" s="113" t="s">
        <v>8</v>
      </c>
    </row>
    <row r="7" spans="1:16" s="68" customFormat="1" ht="17.100000000000001" customHeight="1" x14ac:dyDescent="0.3">
      <c r="A7" s="69"/>
      <c r="B7" s="116">
        <v>1</v>
      </c>
      <c r="C7" s="130">
        <v>80</v>
      </c>
      <c r="D7" s="118" t="s">
        <v>140</v>
      </c>
      <c r="E7" s="119"/>
      <c r="F7" s="117">
        <v>62130</v>
      </c>
      <c r="G7" s="117" t="s">
        <v>141</v>
      </c>
      <c r="H7" s="117" t="s">
        <v>46</v>
      </c>
      <c r="I7" s="121">
        <v>180</v>
      </c>
      <c r="J7" s="121">
        <v>180</v>
      </c>
      <c r="K7" s="121">
        <v>111</v>
      </c>
      <c r="L7" s="122">
        <f t="shared" ref="L7:L51" si="0">SUM(I7:K7)</f>
        <v>471</v>
      </c>
      <c r="M7" s="123"/>
      <c r="N7" s="123"/>
      <c r="O7" s="116"/>
      <c r="P7" s="124">
        <v>1</v>
      </c>
    </row>
    <row r="8" spans="1:16" s="68" customFormat="1" ht="17.100000000000001" customHeight="1" x14ac:dyDescent="0.3">
      <c r="A8" s="69"/>
      <c r="B8" s="116">
        <v>2</v>
      </c>
      <c r="C8" s="130">
        <v>88</v>
      </c>
      <c r="D8" s="118" t="s">
        <v>142</v>
      </c>
      <c r="E8" s="119"/>
      <c r="F8" s="117">
        <v>16120</v>
      </c>
      <c r="G8" s="117" t="s">
        <v>143</v>
      </c>
      <c r="H8" s="117" t="s">
        <v>45</v>
      </c>
      <c r="I8" s="121">
        <v>180</v>
      </c>
      <c r="J8" s="121">
        <v>108</v>
      </c>
      <c r="K8" s="121">
        <v>169</v>
      </c>
      <c r="L8" s="122">
        <f t="shared" si="0"/>
        <v>457</v>
      </c>
      <c r="M8" s="123"/>
      <c r="N8" s="123"/>
      <c r="O8" s="116"/>
      <c r="P8" s="124">
        <v>2</v>
      </c>
    </row>
    <row r="9" spans="1:16" s="68" customFormat="1" ht="17.100000000000001" customHeight="1" x14ac:dyDescent="0.3">
      <c r="A9" s="69"/>
      <c r="B9" s="116">
        <v>3</v>
      </c>
      <c r="C9" s="130">
        <v>6</v>
      </c>
      <c r="D9" s="118" t="s">
        <v>71</v>
      </c>
      <c r="E9" s="117"/>
      <c r="F9" s="117">
        <v>16042</v>
      </c>
      <c r="G9" s="117" t="s">
        <v>89</v>
      </c>
      <c r="H9" s="117" t="s">
        <v>45</v>
      </c>
      <c r="I9" s="121">
        <v>180</v>
      </c>
      <c r="J9" s="121">
        <v>176</v>
      </c>
      <c r="K9" s="121">
        <v>100</v>
      </c>
      <c r="L9" s="122">
        <f t="shared" si="0"/>
        <v>456</v>
      </c>
      <c r="M9" s="123"/>
      <c r="N9" s="123"/>
      <c r="O9" s="116"/>
      <c r="P9" s="124">
        <v>3</v>
      </c>
    </row>
    <row r="10" spans="1:16" s="68" customFormat="1" ht="17.100000000000001" customHeight="1" x14ac:dyDescent="0.3">
      <c r="A10" s="69"/>
      <c r="B10" s="116">
        <v>4</v>
      </c>
      <c r="C10" s="130">
        <v>1</v>
      </c>
      <c r="D10" s="118" t="s">
        <v>78</v>
      </c>
      <c r="E10" s="117" t="s">
        <v>139</v>
      </c>
      <c r="F10" s="117">
        <v>80180</v>
      </c>
      <c r="G10" s="117" t="s">
        <v>82</v>
      </c>
      <c r="H10" s="117" t="s">
        <v>45</v>
      </c>
      <c r="I10" s="121">
        <v>77</v>
      </c>
      <c r="J10" s="121">
        <v>180</v>
      </c>
      <c r="K10" s="121">
        <v>180</v>
      </c>
      <c r="L10" s="122">
        <f t="shared" si="0"/>
        <v>437</v>
      </c>
      <c r="M10" s="123"/>
      <c r="N10" s="123"/>
      <c r="O10" s="116"/>
      <c r="P10" s="117">
        <v>4</v>
      </c>
    </row>
    <row r="11" spans="1:16" s="68" customFormat="1" ht="17.100000000000001" customHeight="1" x14ac:dyDescent="0.3">
      <c r="A11" s="69"/>
      <c r="B11" s="116">
        <v>5</v>
      </c>
      <c r="C11" s="130">
        <v>7</v>
      </c>
      <c r="D11" s="118" t="s">
        <v>62</v>
      </c>
      <c r="E11" s="117" t="s">
        <v>139</v>
      </c>
      <c r="F11" s="117">
        <v>80188</v>
      </c>
      <c r="G11" s="117" t="s">
        <v>61</v>
      </c>
      <c r="H11" s="117" t="s">
        <v>45</v>
      </c>
      <c r="I11" s="121">
        <v>72</v>
      </c>
      <c r="J11" s="121">
        <v>180</v>
      </c>
      <c r="K11" s="121">
        <v>180</v>
      </c>
      <c r="L11" s="122">
        <f t="shared" si="0"/>
        <v>432</v>
      </c>
      <c r="M11" s="123"/>
      <c r="N11" s="123"/>
      <c r="O11" s="116"/>
      <c r="P11" s="117">
        <v>5</v>
      </c>
    </row>
    <row r="12" spans="1:16" s="68" customFormat="1" ht="17.100000000000001" customHeight="1" x14ac:dyDescent="0.3">
      <c r="A12" s="69"/>
      <c r="B12" s="116">
        <v>6</v>
      </c>
      <c r="C12" s="131">
        <v>45</v>
      </c>
      <c r="D12" s="118" t="s">
        <v>73</v>
      </c>
      <c r="E12" s="117"/>
      <c r="F12" s="117">
        <v>16078</v>
      </c>
      <c r="G12" s="117" t="s">
        <v>87</v>
      </c>
      <c r="H12" s="117" t="s">
        <v>45</v>
      </c>
      <c r="I12" s="121">
        <v>127</v>
      </c>
      <c r="J12" s="121">
        <v>180</v>
      </c>
      <c r="K12" s="121">
        <v>95</v>
      </c>
      <c r="L12" s="122">
        <f t="shared" si="0"/>
        <v>402</v>
      </c>
      <c r="M12" s="123"/>
      <c r="N12" s="123"/>
      <c r="O12" s="116"/>
      <c r="P12" s="117">
        <v>6</v>
      </c>
    </row>
    <row r="13" spans="1:16" s="68" customFormat="1" ht="17.100000000000001" customHeight="1" x14ac:dyDescent="0.3">
      <c r="A13" s="69"/>
      <c r="B13" s="116">
        <v>7</v>
      </c>
      <c r="C13" s="130">
        <v>4</v>
      </c>
      <c r="D13" s="118" t="s">
        <v>80</v>
      </c>
      <c r="E13" s="117"/>
      <c r="F13" s="117">
        <v>15934</v>
      </c>
      <c r="G13" s="117" t="s">
        <v>81</v>
      </c>
      <c r="H13" s="117" t="s">
        <v>45</v>
      </c>
      <c r="I13" s="121">
        <v>99</v>
      </c>
      <c r="J13" s="121">
        <v>104</v>
      </c>
      <c r="K13" s="121">
        <v>180</v>
      </c>
      <c r="L13" s="122">
        <f t="shared" si="0"/>
        <v>383</v>
      </c>
      <c r="M13" s="123"/>
      <c r="N13" s="123"/>
      <c r="O13" s="116"/>
      <c r="P13" s="117">
        <v>7</v>
      </c>
    </row>
    <row r="14" spans="1:16" s="68" customFormat="1" ht="17.100000000000001" customHeight="1" x14ac:dyDescent="0.3">
      <c r="A14" s="69"/>
      <c r="B14" s="116">
        <v>8</v>
      </c>
      <c r="C14" s="130">
        <v>33</v>
      </c>
      <c r="D14" s="118" t="s">
        <v>77</v>
      </c>
      <c r="E14" s="117" t="s">
        <v>139</v>
      </c>
      <c r="F14" s="117">
        <v>72056</v>
      </c>
      <c r="G14" s="117" t="s">
        <v>83</v>
      </c>
      <c r="H14" s="117" t="s">
        <v>45</v>
      </c>
      <c r="I14" s="121">
        <v>180</v>
      </c>
      <c r="J14" s="121">
        <v>91</v>
      </c>
      <c r="K14" s="121">
        <v>95</v>
      </c>
      <c r="L14" s="122">
        <f t="shared" si="0"/>
        <v>366</v>
      </c>
      <c r="M14" s="123"/>
      <c r="N14" s="123"/>
      <c r="O14" s="116"/>
      <c r="P14" s="117">
        <v>8</v>
      </c>
    </row>
    <row r="15" spans="1:16" s="68" customFormat="1" ht="17.100000000000001" customHeight="1" x14ac:dyDescent="0.3">
      <c r="A15" s="69"/>
      <c r="B15" s="116">
        <v>9</v>
      </c>
      <c r="C15" s="130">
        <v>43</v>
      </c>
      <c r="D15" s="118" t="s">
        <v>72</v>
      </c>
      <c r="E15" s="117"/>
      <c r="F15" s="117">
        <v>16079</v>
      </c>
      <c r="G15" s="117" t="s">
        <v>88</v>
      </c>
      <c r="H15" s="117" t="s">
        <v>45</v>
      </c>
      <c r="I15" s="121">
        <v>180</v>
      </c>
      <c r="J15" s="121">
        <v>78</v>
      </c>
      <c r="K15" s="121">
        <v>103</v>
      </c>
      <c r="L15" s="122">
        <f t="shared" si="0"/>
        <v>361</v>
      </c>
      <c r="M15" s="123"/>
      <c r="N15" s="123"/>
      <c r="O15" s="116"/>
      <c r="P15" s="117">
        <v>9</v>
      </c>
    </row>
    <row r="16" spans="1:16" s="68" customFormat="1" ht="17.100000000000001" customHeight="1" x14ac:dyDescent="0.3">
      <c r="A16" s="69"/>
      <c r="B16" s="116">
        <v>10</v>
      </c>
      <c r="C16" s="130">
        <v>26</v>
      </c>
      <c r="D16" s="118" t="s">
        <v>191</v>
      </c>
      <c r="E16" s="117" t="s">
        <v>139</v>
      </c>
      <c r="F16" s="117">
        <v>109232</v>
      </c>
      <c r="G16" s="117" t="s">
        <v>144</v>
      </c>
      <c r="H16" s="117" t="s">
        <v>45</v>
      </c>
      <c r="I16" s="121">
        <v>180</v>
      </c>
      <c r="J16" s="121">
        <v>0</v>
      </c>
      <c r="K16" s="121">
        <v>180</v>
      </c>
      <c r="L16" s="122">
        <f t="shared" si="0"/>
        <v>360</v>
      </c>
      <c r="M16" s="123"/>
      <c r="N16" s="123"/>
      <c r="O16" s="116"/>
      <c r="P16" s="117">
        <v>10</v>
      </c>
    </row>
    <row r="17" spans="1:16" s="68" customFormat="1" ht="17.100000000000001" customHeight="1" x14ac:dyDescent="0.3">
      <c r="A17" s="69"/>
      <c r="B17" s="116">
        <v>11</v>
      </c>
      <c r="C17" s="130">
        <v>32</v>
      </c>
      <c r="D17" s="118" t="s">
        <v>145</v>
      </c>
      <c r="E17" s="117"/>
      <c r="F17" s="117">
        <v>16121</v>
      </c>
      <c r="G17" s="117" t="s">
        <v>175</v>
      </c>
      <c r="H17" s="117" t="s">
        <v>45</v>
      </c>
      <c r="I17" s="121">
        <v>0</v>
      </c>
      <c r="J17" s="121">
        <v>131</v>
      </c>
      <c r="K17" s="121">
        <v>180</v>
      </c>
      <c r="L17" s="122">
        <f t="shared" si="0"/>
        <v>311</v>
      </c>
      <c r="M17" s="116"/>
      <c r="N17" s="116"/>
      <c r="O17" s="116"/>
      <c r="P17" s="117">
        <v>11</v>
      </c>
    </row>
    <row r="18" spans="1:16" s="68" customFormat="1" ht="17.100000000000001" customHeight="1" x14ac:dyDescent="0.3">
      <c r="A18" s="69"/>
      <c r="B18" s="116">
        <v>12</v>
      </c>
      <c r="C18" s="130">
        <v>40</v>
      </c>
      <c r="D18" s="118" t="s">
        <v>76</v>
      </c>
      <c r="E18" s="117" t="s">
        <v>139</v>
      </c>
      <c r="F18" s="117">
        <v>72018</v>
      </c>
      <c r="G18" s="117" t="s">
        <v>84</v>
      </c>
      <c r="H18" s="117" t="s">
        <v>45</v>
      </c>
      <c r="I18" s="121">
        <v>90</v>
      </c>
      <c r="J18" s="121">
        <v>91</v>
      </c>
      <c r="K18" s="121">
        <v>126</v>
      </c>
      <c r="L18" s="122">
        <f t="shared" si="0"/>
        <v>307</v>
      </c>
      <c r="M18" s="116"/>
      <c r="N18" s="116"/>
      <c r="O18" s="116"/>
      <c r="P18" s="117">
        <v>12</v>
      </c>
    </row>
    <row r="19" spans="1:16" s="68" customFormat="1" ht="17.100000000000001" customHeight="1" x14ac:dyDescent="0.3">
      <c r="A19" s="69"/>
      <c r="B19" s="116">
        <v>13</v>
      </c>
      <c r="C19" s="130">
        <v>79</v>
      </c>
      <c r="D19" s="118" t="s">
        <v>116</v>
      </c>
      <c r="E19" s="117"/>
      <c r="F19" s="117">
        <v>83114</v>
      </c>
      <c r="G19" s="117" t="s">
        <v>117</v>
      </c>
      <c r="H19" s="117" t="s">
        <v>45</v>
      </c>
      <c r="I19" s="121">
        <v>0</v>
      </c>
      <c r="J19" s="121">
        <v>180</v>
      </c>
      <c r="K19" s="121">
        <v>110</v>
      </c>
      <c r="L19" s="122">
        <f t="shared" si="0"/>
        <v>290</v>
      </c>
      <c r="M19" s="116"/>
      <c r="N19" s="116"/>
      <c r="O19" s="116"/>
      <c r="P19" s="117">
        <v>13</v>
      </c>
    </row>
    <row r="20" spans="1:16" s="68" customFormat="1" ht="17.100000000000001" customHeight="1" x14ac:dyDescent="0.3">
      <c r="A20" s="69"/>
      <c r="B20" s="116">
        <v>14</v>
      </c>
      <c r="C20" s="130">
        <v>94</v>
      </c>
      <c r="D20" s="118" t="s">
        <v>147</v>
      </c>
      <c r="E20" s="117"/>
      <c r="F20" s="117">
        <v>16229</v>
      </c>
      <c r="G20" s="117" t="s">
        <v>148</v>
      </c>
      <c r="H20" s="117" t="s">
        <v>45</v>
      </c>
      <c r="I20" s="121">
        <v>0</v>
      </c>
      <c r="J20" s="121">
        <v>92</v>
      </c>
      <c r="K20" s="121">
        <v>180</v>
      </c>
      <c r="L20" s="122">
        <f t="shared" si="0"/>
        <v>272</v>
      </c>
      <c r="M20" s="116"/>
      <c r="N20" s="116"/>
      <c r="O20" s="116"/>
      <c r="P20" s="117">
        <v>14</v>
      </c>
    </row>
    <row r="21" spans="1:16" s="68" customFormat="1" ht="17.100000000000001" customHeight="1" x14ac:dyDescent="0.3">
      <c r="A21" s="69"/>
      <c r="B21" s="116">
        <v>15</v>
      </c>
      <c r="C21" s="130">
        <v>42</v>
      </c>
      <c r="D21" s="118" t="s">
        <v>74</v>
      </c>
      <c r="E21" s="117" t="s">
        <v>139</v>
      </c>
      <c r="F21" s="117">
        <v>72063</v>
      </c>
      <c r="G21" s="117" t="s">
        <v>86</v>
      </c>
      <c r="H21" s="117" t="s">
        <v>45</v>
      </c>
      <c r="I21" s="121">
        <v>0</v>
      </c>
      <c r="J21" s="121">
        <v>116</v>
      </c>
      <c r="K21" s="121">
        <v>140</v>
      </c>
      <c r="L21" s="122">
        <f t="shared" si="0"/>
        <v>256</v>
      </c>
      <c r="M21" s="123"/>
      <c r="N21" s="123"/>
      <c r="O21" s="116"/>
      <c r="P21" s="117">
        <v>15</v>
      </c>
    </row>
    <row r="22" spans="1:16" s="68" customFormat="1" ht="17.100000000000001" customHeight="1" x14ac:dyDescent="0.3">
      <c r="A22" s="69"/>
      <c r="B22" s="116">
        <v>16</v>
      </c>
      <c r="C22" s="130">
        <v>93</v>
      </c>
      <c r="D22" s="118" t="s">
        <v>149</v>
      </c>
      <c r="E22" s="117" t="s">
        <v>139</v>
      </c>
      <c r="F22" s="117">
        <v>83047</v>
      </c>
      <c r="G22" s="117" t="s">
        <v>150</v>
      </c>
      <c r="H22" s="117" t="s">
        <v>46</v>
      </c>
      <c r="I22" s="121">
        <v>89</v>
      </c>
      <c r="J22" s="121">
        <v>50</v>
      </c>
      <c r="K22" s="121">
        <v>106</v>
      </c>
      <c r="L22" s="122">
        <f t="shared" si="0"/>
        <v>245</v>
      </c>
      <c r="M22" s="123"/>
      <c r="N22" s="123"/>
      <c r="O22" s="116"/>
      <c r="P22" s="117">
        <v>16</v>
      </c>
    </row>
    <row r="23" spans="1:16" s="68" customFormat="1" ht="17.100000000000001" customHeight="1" x14ac:dyDescent="0.3">
      <c r="B23" s="116">
        <v>17</v>
      </c>
      <c r="C23" s="130">
        <v>39</v>
      </c>
      <c r="D23" s="118" t="s">
        <v>151</v>
      </c>
      <c r="E23" s="117" t="s">
        <v>139</v>
      </c>
      <c r="F23" s="117">
        <v>110031</v>
      </c>
      <c r="G23" s="117" t="s">
        <v>199</v>
      </c>
      <c r="H23" s="117" t="s">
        <v>45</v>
      </c>
      <c r="I23" s="121">
        <v>38</v>
      </c>
      <c r="J23" s="121">
        <v>75</v>
      </c>
      <c r="K23" s="121">
        <v>45</v>
      </c>
      <c r="L23" s="122">
        <f t="shared" si="0"/>
        <v>158</v>
      </c>
      <c r="M23" s="123"/>
      <c r="N23" s="123"/>
      <c r="O23" s="116"/>
      <c r="P23" s="117">
        <v>17</v>
      </c>
    </row>
    <row r="24" spans="1:16" s="68" customFormat="1" ht="17.100000000000001" customHeight="1" x14ac:dyDescent="0.3">
      <c r="B24" s="116">
        <v>18</v>
      </c>
      <c r="C24" s="130">
        <v>5</v>
      </c>
      <c r="D24" s="118" t="s">
        <v>96</v>
      </c>
      <c r="E24" s="117"/>
      <c r="F24" s="117">
        <v>16105</v>
      </c>
      <c r="G24" s="117" t="s">
        <v>173</v>
      </c>
      <c r="H24" s="117" t="s">
        <v>45</v>
      </c>
      <c r="I24" s="121">
        <v>0</v>
      </c>
      <c r="J24" s="121">
        <v>95</v>
      </c>
      <c r="K24" s="121">
        <v>0</v>
      </c>
      <c r="L24" s="122">
        <f t="shared" si="0"/>
        <v>95</v>
      </c>
      <c r="M24" s="123"/>
      <c r="N24" s="123"/>
      <c r="O24" s="116"/>
      <c r="P24" s="117">
        <v>18</v>
      </c>
    </row>
    <row r="25" spans="1:16" s="68" customFormat="1" ht="17.100000000000001" customHeight="1" x14ac:dyDescent="0.3">
      <c r="B25" s="116">
        <v>19</v>
      </c>
      <c r="C25" s="130">
        <v>2</v>
      </c>
      <c r="D25" s="118" t="s">
        <v>75</v>
      </c>
      <c r="E25" s="117"/>
      <c r="F25" s="117">
        <v>16180</v>
      </c>
      <c r="G25" s="117" t="s">
        <v>85</v>
      </c>
      <c r="H25" s="117" t="s">
        <v>45</v>
      </c>
      <c r="I25" s="121">
        <v>0</v>
      </c>
      <c r="J25" s="121">
        <v>95</v>
      </c>
      <c r="K25" s="121">
        <v>0</v>
      </c>
      <c r="L25" s="122">
        <f t="shared" si="0"/>
        <v>95</v>
      </c>
      <c r="M25" s="123"/>
      <c r="N25" s="123"/>
      <c r="O25" s="116"/>
      <c r="P25" s="117">
        <v>19</v>
      </c>
    </row>
    <row r="26" spans="1:16" s="68" customFormat="1" ht="17.100000000000001" customHeight="1" x14ac:dyDescent="0.3">
      <c r="B26" s="116">
        <v>20</v>
      </c>
      <c r="C26" s="131">
        <v>41</v>
      </c>
      <c r="D26" s="118" t="s">
        <v>122</v>
      </c>
      <c r="E26" s="117" t="s">
        <v>139</v>
      </c>
      <c r="F26" s="117">
        <v>92392</v>
      </c>
      <c r="G26" s="117" t="s">
        <v>121</v>
      </c>
      <c r="H26" s="117" t="s">
        <v>45</v>
      </c>
      <c r="I26" s="121">
        <v>0</v>
      </c>
      <c r="J26" s="121">
        <v>0</v>
      </c>
      <c r="K26" s="121">
        <v>81</v>
      </c>
      <c r="L26" s="122">
        <f t="shared" si="0"/>
        <v>81</v>
      </c>
      <c r="M26" s="123"/>
      <c r="N26" s="123"/>
      <c r="O26" s="116"/>
      <c r="P26" s="117">
        <v>20</v>
      </c>
    </row>
    <row r="27" spans="1:16" s="68" customFormat="1" ht="17.100000000000001" customHeight="1" x14ac:dyDescent="0.3">
      <c r="B27" s="116">
        <v>21</v>
      </c>
      <c r="C27" s="131">
        <v>56</v>
      </c>
      <c r="D27" s="118" t="s">
        <v>110</v>
      </c>
      <c r="E27" s="117" t="s">
        <v>139</v>
      </c>
      <c r="F27" s="117" t="s">
        <v>126</v>
      </c>
      <c r="G27" s="117" t="s">
        <v>119</v>
      </c>
      <c r="H27" s="117" t="s">
        <v>45</v>
      </c>
      <c r="I27" s="121">
        <v>0</v>
      </c>
      <c r="J27" s="121">
        <v>0</v>
      </c>
      <c r="K27" s="121">
        <v>0</v>
      </c>
      <c r="L27" s="122">
        <f t="shared" si="0"/>
        <v>0</v>
      </c>
      <c r="M27" s="123"/>
      <c r="N27" s="123"/>
      <c r="O27" s="116"/>
      <c r="P27" s="117">
        <v>21</v>
      </c>
    </row>
    <row r="28" spans="1:16" s="68" customFormat="1" ht="17.100000000000001" customHeight="1" x14ac:dyDescent="0.3">
      <c r="B28" s="116">
        <v>22</v>
      </c>
      <c r="C28" s="131">
        <v>105</v>
      </c>
      <c r="D28" s="118" t="s">
        <v>152</v>
      </c>
      <c r="E28" s="117"/>
      <c r="F28" s="117">
        <v>16104</v>
      </c>
      <c r="G28" s="117" t="s">
        <v>153</v>
      </c>
      <c r="H28" s="117" t="s">
        <v>45</v>
      </c>
      <c r="I28" s="121">
        <v>0</v>
      </c>
      <c r="J28" s="121">
        <v>0</v>
      </c>
      <c r="K28" s="121">
        <v>0</v>
      </c>
      <c r="L28" s="122">
        <f t="shared" si="0"/>
        <v>0</v>
      </c>
      <c r="M28" s="123"/>
      <c r="N28" s="123"/>
      <c r="O28" s="116"/>
      <c r="P28" s="117">
        <v>22</v>
      </c>
    </row>
    <row r="29" spans="1:16" s="68" customFormat="1" ht="17.100000000000001" hidden="1" customHeight="1" x14ac:dyDescent="0.3">
      <c r="B29" s="70">
        <v>23</v>
      </c>
      <c r="C29" s="91"/>
      <c r="D29" s="93" t="s">
        <v>95</v>
      </c>
      <c r="E29" s="114"/>
      <c r="F29" s="94">
        <v>72047</v>
      </c>
      <c r="G29" s="91" t="s">
        <v>102</v>
      </c>
      <c r="H29" s="91" t="s">
        <v>45</v>
      </c>
      <c r="I29" s="90"/>
      <c r="J29" s="90"/>
      <c r="K29" s="90"/>
      <c r="L29" s="88">
        <f t="shared" si="0"/>
        <v>0</v>
      </c>
      <c r="M29" s="76"/>
      <c r="N29" s="76"/>
      <c r="O29" s="77"/>
      <c r="P29" s="115">
        <v>23</v>
      </c>
    </row>
    <row r="30" spans="1:16" s="68" customFormat="1" ht="17.100000000000001" hidden="1" customHeight="1" x14ac:dyDescent="0.3">
      <c r="B30" s="78">
        <v>24</v>
      </c>
      <c r="C30" s="71"/>
      <c r="D30" s="82" t="s">
        <v>109</v>
      </c>
      <c r="E30" s="83"/>
      <c r="F30" s="71">
        <v>92391</v>
      </c>
      <c r="G30" s="71" t="s">
        <v>120</v>
      </c>
      <c r="H30" s="91" t="s">
        <v>45</v>
      </c>
      <c r="I30" s="86"/>
      <c r="J30" s="86"/>
      <c r="K30" s="86"/>
      <c r="L30" s="75">
        <f t="shared" si="0"/>
        <v>0</v>
      </c>
      <c r="M30" s="80"/>
      <c r="N30" s="80"/>
      <c r="O30" s="81"/>
      <c r="P30" s="84">
        <v>24</v>
      </c>
    </row>
    <row r="31" spans="1:16" s="68" customFormat="1" ht="17.100000000000001" hidden="1" customHeight="1" x14ac:dyDescent="0.3">
      <c r="B31" s="78">
        <v>25</v>
      </c>
      <c r="C31" s="71"/>
      <c r="D31" s="82" t="s">
        <v>107</v>
      </c>
      <c r="E31" s="83"/>
      <c r="F31" s="71">
        <v>82820</v>
      </c>
      <c r="G31" s="71" t="s">
        <v>44</v>
      </c>
      <c r="H31" s="71" t="s">
        <v>47</v>
      </c>
      <c r="I31" s="74"/>
      <c r="J31" s="74"/>
      <c r="K31" s="74"/>
      <c r="L31" s="75">
        <f t="shared" si="0"/>
        <v>0</v>
      </c>
      <c r="M31" s="80"/>
      <c r="N31" s="80"/>
      <c r="O31" s="81"/>
      <c r="P31" s="84">
        <v>25</v>
      </c>
    </row>
    <row r="32" spans="1:16" s="68" customFormat="1" ht="17.100000000000001" hidden="1" customHeight="1" x14ac:dyDescent="0.3">
      <c r="B32" s="78">
        <v>26</v>
      </c>
      <c r="C32" s="71"/>
      <c r="D32" s="82" t="s">
        <v>105</v>
      </c>
      <c r="E32" s="83"/>
      <c r="F32" s="71" t="s">
        <v>106</v>
      </c>
      <c r="G32" s="71" t="s">
        <v>47</v>
      </c>
      <c r="H32" s="71" t="s">
        <v>47</v>
      </c>
      <c r="I32" s="74"/>
      <c r="J32" s="74"/>
      <c r="K32" s="74"/>
      <c r="L32" s="75">
        <f t="shared" si="0"/>
        <v>0</v>
      </c>
      <c r="M32" s="80"/>
      <c r="N32" s="80"/>
      <c r="O32" s="81"/>
      <c r="P32" s="84">
        <v>24</v>
      </c>
    </row>
    <row r="33" spans="2:16" s="68" customFormat="1" ht="17.100000000000001" hidden="1" customHeight="1" x14ac:dyDescent="0.3">
      <c r="B33" s="78">
        <v>27</v>
      </c>
      <c r="C33" s="85"/>
      <c r="D33" s="82" t="s">
        <v>79</v>
      </c>
      <c r="E33" s="83"/>
      <c r="F33" s="89">
        <v>72070</v>
      </c>
      <c r="G33" s="71" t="s">
        <v>100</v>
      </c>
      <c r="H33" s="71" t="s">
        <v>45</v>
      </c>
      <c r="I33" s="86"/>
      <c r="J33" s="86"/>
      <c r="K33" s="86"/>
      <c r="L33" s="75">
        <f t="shared" si="0"/>
        <v>0</v>
      </c>
      <c r="M33" s="80"/>
      <c r="N33" s="80"/>
      <c r="O33" s="81"/>
      <c r="P33" s="84">
        <v>27</v>
      </c>
    </row>
    <row r="34" spans="2:16" s="68" customFormat="1" ht="17.100000000000001" hidden="1" customHeight="1" x14ac:dyDescent="0.3">
      <c r="B34" s="78">
        <v>28</v>
      </c>
      <c r="C34" s="85"/>
      <c r="D34" s="82" t="s">
        <v>94</v>
      </c>
      <c r="E34" s="83"/>
      <c r="F34" s="89">
        <v>72085</v>
      </c>
      <c r="G34" s="71" t="s">
        <v>101</v>
      </c>
      <c r="H34" s="91" t="s">
        <v>45</v>
      </c>
      <c r="I34" s="86"/>
      <c r="J34" s="86"/>
      <c r="K34" s="74"/>
      <c r="L34" s="75">
        <f t="shared" si="0"/>
        <v>0</v>
      </c>
      <c r="M34" s="80"/>
      <c r="N34" s="80"/>
      <c r="O34" s="81"/>
      <c r="P34" s="84">
        <v>28</v>
      </c>
    </row>
    <row r="35" spans="2:16" s="68" customFormat="1" ht="17.100000000000001" hidden="1" customHeight="1" x14ac:dyDescent="0.3">
      <c r="B35" s="78">
        <v>29</v>
      </c>
      <c r="C35" s="85"/>
      <c r="D35" s="82" t="s">
        <v>113</v>
      </c>
      <c r="E35" s="83"/>
      <c r="F35" s="89" t="s">
        <v>115</v>
      </c>
      <c r="G35" s="71" t="s">
        <v>114</v>
      </c>
      <c r="H35" s="71" t="s">
        <v>45</v>
      </c>
      <c r="I35" s="74"/>
      <c r="J35" s="74"/>
      <c r="K35" s="74"/>
      <c r="L35" s="75">
        <f t="shared" si="0"/>
        <v>0</v>
      </c>
      <c r="M35" s="80"/>
      <c r="N35" s="80"/>
      <c r="O35" s="81"/>
      <c r="P35" s="84">
        <v>29</v>
      </c>
    </row>
    <row r="36" spans="2:16" s="68" customFormat="1" ht="17.100000000000001" hidden="1" customHeight="1" x14ac:dyDescent="0.3">
      <c r="B36" s="78">
        <v>30</v>
      </c>
      <c r="C36" s="71"/>
      <c r="D36" s="82" t="s">
        <v>70</v>
      </c>
      <c r="E36" s="83"/>
      <c r="F36" s="92">
        <v>72057</v>
      </c>
      <c r="G36" s="71" t="s">
        <v>90</v>
      </c>
      <c r="H36" s="71" t="s">
        <v>45</v>
      </c>
      <c r="I36" s="74"/>
      <c r="J36" s="74"/>
      <c r="K36" s="74"/>
      <c r="L36" s="75">
        <f t="shared" si="0"/>
        <v>0</v>
      </c>
      <c r="M36" s="80"/>
      <c r="N36" s="80"/>
      <c r="O36" s="81"/>
      <c r="P36" s="84">
        <v>30</v>
      </c>
    </row>
    <row r="37" spans="2:16" s="68" customFormat="1" ht="17.100000000000001" hidden="1" customHeight="1" x14ac:dyDescent="0.3">
      <c r="B37" s="78">
        <v>31</v>
      </c>
      <c r="C37" s="85"/>
      <c r="D37" s="82" t="s">
        <v>108</v>
      </c>
      <c r="E37" s="83"/>
      <c r="F37" s="71" t="s">
        <v>104</v>
      </c>
      <c r="G37" s="71" t="s">
        <v>103</v>
      </c>
      <c r="H37" s="71" t="s">
        <v>46</v>
      </c>
      <c r="I37" s="74"/>
      <c r="J37" s="74"/>
      <c r="K37" s="74"/>
      <c r="L37" s="75">
        <f t="shared" si="0"/>
        <v>0</v>
      </c>
      <c r="M37" s="80"/>
      <c r="N37" s="80"/>
      <c r="O37" s="81"/>
      <c r="P37" s="84">
        <v>31</v>
      </c>
    </row>
    <row r="38" spans="2:16" s="68" customFormat="1" ht="17.100000000000001" hidden="1" customHeight="1" x14ac:dyDescent="0.3">
      <c r="B38" s="78">
        <v>32</v>
      </c>
      <c r="C38" s="71"/>
      <c r="D38" s="82" t="s">
        <v>91</v>
      </c>
      <c r="E38" s="83"/>
      <c r="F38" s="71" t="s">
        <v>92</v>
      </c>
      <c r="G38" s="71" t="s">
        <v>93</v>
      </c>
      <c r="H38" s="71" t="s">
        <v>46</v>
      </c>
      <c r="I38" s="74"/>
      <c r="J38" s="74"/>
      <c r="K38" s="74"/>
      <c r="L38" s="75">
        <f t="shared" si="0"/>
        <v>0</v>
      </c>
      <c r="M38" s="80"/>
      <c r="N38" s="80"/>
      <c r="O38" s="81"/>
      <c r="P38" s="84">
        <v>32</v>
      </c>
    </row>
    <row r="39" spans="2:16" s="68" customFormat="1" ht="17.100000000000001" hidden="1" customHeight="1" x14ac:dyDescent="0.3">
      <c r="B39" s="78">
        <v>33</v>
      </c>
      <c r="C39" s="71"/>
      <c r="D39" s="82" t="s">
        <v>112</v>
      </c>
      <c r="E39" s="83"/>
      <c r="F39" s="89" t="s">
        <v>125</v>
      </c>
      <c r="G39" s="71" t="s">
        <v>124</v>
      </c>
      <c r="H39" s="71" t="s">
        <v>45</v>
      </c>
      <c r="I39" s="86"/>
      <c r="J39" s="86"/>
      <c r="K39" s="74"/>
      <c r="L39" s="75">
        <f t="shared" si="0"/>
        <v>0</v>
      </c>
      <c r="M39" s="80"/>
      <c r="N39" s="80"/>
      <c r="O39" s="81"/>
      <c r="P39" s="84">
        <v>33</v>
      </c>
    </row>
    <row r="40" spans="2:16" s="68" customFormat="1" ht="17.100000000000001" hidden="1" customHeight="1" x14ac:dyDescent="0.3">
      <c r="B40" s="78">
        <v>34</v>
      </c>
      <c r="C40" s="71"/>
      <c r="D40" s="82" t="s">
        <v>111</v>
      </c>
      <c r="E40" s="83"/>
      <c r="F40" s="89"/>
      <c r="G40" s="71" t="s">
        <v>101</v>
      </c>
      <c r="H40" s="71" t="s">
        <v>45</v>
      </c>
      <c r="I40" s="86"/>
      <c r="J40" s="86"/>
      <c r="K40" s="86"/>
      <c r="L40" s="75">
        <f t="shared" si="0"/>
        <v>0</v>
      </c>
      <c r="M40" s="80"/>
      <c r="N40" s="80"/>
      <c r="O40" s="81"/>
      <c r="P40" s="84">
        <v>34</v>
      </c>
    </row>
    <row r="41" spans="2:16" s="68" customFormat="1" ht="17.100000000000001" hidden="1" customHeight="1" x14ac:dyDescent="0.3">
      <c r="B41" s="78">
        <v>35</v>
      </c>
      <c r="C41" s="71"/>
      <c r="D41" s="82" t="s">
        <v>63</v>
      </c>
      <c r="E41" s="83"/>
      <c r="F41" s="71">
        <v>72017</v>
      </c>
      <c r="G41" s="71" t="s">
        <v>64</v>
      </c>
      <c r="H41" s="71" t="s">
        <v>45</v>
      </c>
      <c r="I41" s="74"/>
      <c r="J41" s="74"/>
      <c r="K41" s="74"/>
      <c r="L41" s="75">
        <f t="shared" si="0"/>
        <v>0</v>
      </c>
      <c r="M41" s="80"/>
      <c r="N41" s="80"/>
      <c r="O41" s="81"/>
      <c r="P41" s="84">
        <v>35</v>
      </c>
    </row>
    <row r="42" spans="2:16" s="68" customFormat="1" ht="17.100000000000001" hidden="1" customHeight="1" x14ac:dyDescent="0.3">
      <c r="B42" s="78">
        <v>36</v>
      </c>
      <c r="C42" s="71"/>
      <c r="D42" s="82" t="s">
        <v>96</v>
      </c>
      <c r="E42" s="83"/>
      <c r="F42" s="89">
        <v>16105</v>
      </c>
      <c r="G42" s="71" t="s">
        <v>99</v>
      </c>
      <c r="H42" s="91" t="s">
        <v>45</v>
      </c>
      <c r="I42" s="86"/>
      <c r="J42" s="86"/>
      <c r="K42" s="86"/>
      <c r="L42" s="75">
        <f t="shared" si="0"/>
        <v>0</v>
      </c>
      <c r="M42" s="80"/>
      <c r="N42" s="80"/>
      <c r="O42" s="81"/>
      <c r="P42" s="84">
        <v>36</v>
      </c>
    </row>
    <row r="43" spans="2:16" s="68" customFormat="1" ht="17.100000000000001" hidden="1" customHeight="1" x14ac:dyDescent="0.3">
      <c r="B43" s="78">
        <v>37</v>
      </c>
      <c r="C43" s="71"/>
      <c r="D43" s="82" t="s">
        <v>118</v>
      </c>
      <c r="E43" s="83"/>
      <c r="F43" s="71"/>
      <c r="G43" s="71" t="s">
        <v>127</v>
      </c>
      <c r="H43" s="71" t="s">
        <v>45</v>
      </c>
      <c r="I43" s="74"/>
      <c r="J43" s="74"/>
      <c r="K43" s="74"/>
      <c r="L43" s="75">
        <f t="shared" si="0"/>
        <v>0</v>
      </c>
      <c r="M43" s="80"/>
      <c r="N43" s="80"/>
      <c r="O43" s="81"/>
      <c r="P43" s="84">
        <v>37</v>
      </c>
    </row>
    <row r="44" spans="2:16" s="68" customFormat="1" ht="17.100000000000001" hidden="1" customHeight="1" x14ac:dyDescent="0.3">
      <c r="B44" s="78">
        <v>38</v>
      </c>
      <c r="C44" s="71"/>
      <c r="D44" s="93" t="s">
        <v>97</v>
      </c>
      <c r="E44" s="83"/>
      <c r="F44" s="94">
        <v>16106</v>
      </c>
      <c r="G44" s="91" t="s">
        <v>98</v>
      </c>
      <c r="H44" s="91" t="s">
        <v>45</v>
      </c>
      <c r="I44" s="90"/>
      <c r="J44" s="90"/>
      <c r="K44" s="86"/>
      <c r="L44" s="75">
        <f t="shared" si="0"/>
        <v>0</v>
      </c>
      <c r="M44" s="80"/>
      <c r="N44" s="80"/>
      <c r="O44" s="81"/>
      <c r="P44" s="84">
        <v>38</v>
      </c>
    </row>
    <row r="45" spans="2:16" s="68" customFormat="1" ht="17.100000000000001" hidden="1" customHeight="1" x14ac:dyDescent="0.3">
      <c r="B45" s="78">
        <v>39</v>
      </c>
      <c r="C45" s="71"/>
      <c r="D45" s="82"/>
      <c r="E45" s="83"/>
      <c r="F45" s="89"/>
      <c r="G45" s="71"/>
      <c r="H45" s="71"/>
      <c r="I45" s="74"/>
      <c r="J45" s="74"/>
      <c r="K45" s="74"/>
      <c r="L45" s="75">
        <f t="shared" si="0"/>
        <v>0</v>
      </c>
      <c r="M45" s="80"/>
      <c r="N45" s="80"/>
      <c r="O45" s="81"/>
      <c r="P45" s="84">
        <v>39</v>
      </c>
    </row>
    <row r="46" spans="2:16" s="68" customFormat="1" ht="17.100000000000001" hidden="1" customHeight="1" x14ac:dyDescent="0.3">
      <c r="B46" s="78">
        <v>40</v>
      </c>
      <c r="C46" s="71"/>
      <c r="D46" s="82"/>
      <c r="E46" s="83"/>
      <c r="F46" s="71"/>
      <c r="G46" s="71"/>
      <c r="H46" s="71"/>
      <c r="I46" s="74"/>
      <c r="J46" s="74"/>
      <c r="K46" s="74"/>
      <c r="L46" s="75">
        <f t="shared" si="0"/>
        <v>0</v>
      </c>
      <c r="M46" s="80"/>
      <c r="N46" s="80"/>
      <c r="O46" s="81"/>
      <c r="P46" s="84">
        <v>40</v>
      </c>
    </row>
    <row r="47" spans="2:16" s="68" customFormat="1" ht="17.100000000000001" hidden="1" customHeight="1" x14ac:dyDescent="0.3">
      <c r="B47" s="78">
        <v>41</v>
      </c>
      <c r="C47" s="71"/>
      <c r="D47" s="82"/>
      <c r="E47" s="83"/>
      <c r="F47" s="71"/>
      <c r="G47" s="71"/>
      <c r="H47" s="71"/>
      <c r="I47" s="74"/>
      <c r="J47" s="74"/>
      <c r="K47" s="74"/>
      <c r="L47" s="75">
        <f t="shared" si="0"/>
        <v>0</v>
      </c>
      <c r="M47" s="80"/>
      <c r="N47" s="80"/>
      <c r="O47" s="81"/>
      <c r="P47" s="84">
        <v>41</v>
      </c>
    </row>
    <row r="48" spans="2:16" s="68" customFormat="1" ht="17.100000000000001" hidden="1" customHeight="1" x14ac:dyDescent="0.3">
      <c r="B48" s="78">
        <v>42</v>
      </c>
      <c r="C48" s="71"/>
      <c r="D48" s="82"/>
      <c r="E48" s="83"/>
      <c r="F48" s="71"/>
      <c r="G48" s="71"/>
      <c r="H48" s="71"/>
      <c r="I48" s="74"/>
      <c r="J48" s="74"/>
      <c r="K48" s="74"/>
      <c r="L48" s="75">
        <f t="shared" si="0"/>
        <v>0</v>
      </c>
      <c r="M48" s="80"/>
      <c r="N48" s="80"/>
      <c r="O48" s="81"/>
      <c r="P48" s="84">
        <v>42</v>
      </c>
    </row>
    <row r="49" spans="2:16" s="68" customFormat="1" ht="17.100000000000001" hidden="1" customHeight="1" x14ac:dyDescent="0.3">
      <c r="B49" s="78">
        <v>43</v>
      </c>
      <c r="C49" s="71"/>
      <c r="D49" s="82"/>
      <c r="E49" s="83"/>
      <c r="F49" s="71"/>
      <c r="G49" s="71"/>
      <c r="H49" s="71"/>
      <c r="I49" s="74"/>
      <c r="J49" s="74"/>
      <c r="K49" s="74"/>
      <c r="L49" s="75">
        <f t="shared" si="0"/>
        <v>0</v>
      </c>
      <c r="M49" s="80"/>
      <c r="N49" s="80"/>
      <c r="O49" s="81"/>
      <c r="P49" s="84">
        <v>43</v>
      </c>
    </row>
    <row r="50" spans="2:16" s="68" customFormat="1" ht="17.100000000000001" hidden="1" customHeight="1" x14ac:dyDescent="0.3">
      <c r="B50" s="78">
        <v>44</v>
      </c>
      <c r="C50" s="71"/>
      <c r="D50" s="82"/>
      <c r="E50" s="83"/>
      <c r="F50" s="71"/>
      <c r="G50" s="71"/>
      <c r="H50" s="71"/>
      <c r="I50" s="74"/>
      <c r="J50" s="74"/>
      <c r="K50" s="74"/>
      <c r="L50" s="75">
        <f t="shared" si="0"/>
        <v>0</v>
      </c>
      <c r="M50" s="81"/>
      <c r="N50" s="81"/>
      <c r="O50" s="81"/>
      <c r="P50" s="84">
        <v>44</v>
      </c>
    </row>
    <row r="51" spans="2:16" s="68" customFormat="1" ht="17.100000000000001" hidden="1" customHeight="1" x14ac:dyDescent="0.3">
      <c r="B51" s="95">
        <v>45</v>
      </c>
      <c r="C51" s="96"/>
      <c r="D51" s="97"/>
      <c r="E51" s="98"/>
      <c r="F51" s="98"/>
      <c r="G51" s="99"/>
      <c r="H51" s="96"/>
      <c r="I51" s="100"/>
      <c r="J51" s="100"/>
      <c r="K51" s="100"/>
      <c r="L51" s="101">
        <f t="shared" si="0"/>
        <v>0</v>
      </c>
      <c r="M51" s="102"/>
      <c r="N51" s="102"/>
      <c r="O51" s="102"/>
      <c r="P51" s="103">
        <v>45</v>
      </c>
    </row>
    <row r="52" spans="2:16" s="59" customFormat="1" ht="16.5" customHeight="1" x14ac:dyDescent="0.3">
      <c r="G52" s="58"/>
      <c r="P52" s="58"/>
    </row>
    <row r="53" spans="2:16" s="59" customFormat="1" ht="16.5" customHeight="1" x14ac:dyDescent="0.3">
      <c r="E53" s="183"/>
      <c r="F53" s="183"/>
      <c r="G53" s="183"/>
      <c r="H53" s="183"/>
      <c r="I53" s="183"/>
      <c r="P53" s="58"/>
    </row>
    <row r="54" spans="2:16" s="59" customFormat="1" ht="17.25" customHeight="1" x14ac:dyDescent="0.3">
      <c r="D54" s="104" t="s">
        <v>154</v>
      </c>
      <c r="E54" s="182" t="s">
        <v>157</v>
      </c>
      <c r="F54" s="182"/>
      <c r="G54" s="182"/>
      <c r="H54" s="182"/>
      <c r="I54" s="68"/>
      <c r="J54" s="68"/>
      <c r="K54" s="68"/>
      <c r="P54" s="58"/>
    </row>
    <row r="55" spans="2:16" s="59" customFormat="1" ht="17.100000000000001" customHeight="1" x14ac:dyDescent="0.3">
      <c r="D55" s="68"/>
      <c r="E55" s="68"/>
      <c r="F55" s="68"/>
      <c r="G55" s="105"/>
      <c r="H55" s="68"/>
      <c r="I55" s="68"/>
      <c r="J55" s="68"/>
      <c r="K55" s="106"/>
      <c r="P55" s="58"/>
    </row>
    <row r="56" spans="2:16" s="59" customFormat="1" ht="17.25" customHeight="1" x14ac:dyDescent="0.3">
      <c r="D56" s="68" t="s">
        <v>32</v>
      </c>
      <c r="E56" s="182" t="s">
        <v>160</v>
      </c>
      <c r="F56" s="182"/>
      <c r="G56" s="182"/>
      <c r="H56" s="182"/>
      <c r="I56" s="68"/>
      <c r="J56" s="68"/>
      <c r="K56" s="68"/>
      <c r="P56" s="58"/>
    </row>
    <row r="57" spans="2:16" s="59" customFormat="1" ht="17.25" customHeight="1" x14ac:dyDescent="0.3">
      <c r="D57" s="68"/>
      <c r="E57" s="68"/>
      <c r="F57" s="68"/>
      <c r="G57" s="105"/>
      <c r="H57" s="68"/>
      <c r="I57" s="68"/>
      <c r="J57" s="68"/>
      <c r="K57" s="68"/>
      <c r="P57" s="58"/>
    </row>
    <row r="58" spans="2:16" s="59" customFormat="1" ht="17.25" customHeight="1" x14ac:dyDescent="0.3">
      <c r="D58" s="68" t="s">
        <v>9</v>
      </c>
      <c r="E58" s="182" t="s">
        <v>161</v>
      </c>
      <c r="F58" s="182"/>
      <c r="G58" s="182"/>
      <c r="H58" s="182"/>
      <c r="I58" s="68"/>
      <c r="J58" s="68"/>
      <c r="K58" s="68"/>
      <c r="P58" s="58"/>
    </row>
    <row r="59" spans="2:16" s="59" customFormat="1" ht="17.25" customHeight="1" x14ac:dyDescent="0.3">
      <c r="D59" s="68"/>
      <c r="E59" s="68"/>
      <c r="F59" s="68"/>
      <c r="G59" s="105"/>
      <c r="H59" s="68"/>
      <c r="I59" s="68"/>
      <c r="J59" s="68"/>
      <c r="K59" s="68"/>
      <c r="P59" s="58"/>
    </row>
    <row r="60" spans="2:16" s="59" customFormat="1" ht="17.25" customHeight="1" x14ac:dyDescent="0.3">
      <c r="D60" s="68"/>
      <c r="E60" s="184" t="s">
        <v>11</v>
      </c>
      <c r="F60" s="184"/>
      <c r="G60" s="107"/>
      <c r="H60" s="68"/>
      <c r="I60" s="68"/>
      <c r="J60" s="68"/>
      <c r="K60" s="68"/>
      <c r="P60" s="58"/>
    </row>
    <row r="61" spans="2:16" s="59" customFormat="1" ht="17.25" customHeight="1" x14ac:dyDescent="0.3">
      <c r="D61" s="68"/>
      <c r="E61" s="185" t="s">
        <v>10</v>
      </c>
      <c r="F61" s="185"/>
      <c r="G61" s="185"/>
      <c r="H61" s="185"/>
      <c r="I61" s="185"/>
      <c r="J61" s="68"/>
      <c r="K61" s="68"/>
      <c r="P61" s="58"/>
    </row>
    <row r="62" spans="2:16" s="59" customFormat="1" ht="17.25" customHeight="1" x14ac:dyDescent="0.3">
      <c r="D62" s="68"/>
      <c r="E62" s="68"/>
      <c r="F62" s="68"/>
      <c r="G62" s="105"/>
      <c r="H62" s="68"/>
      <c r="I62" s="68"/>
      <c r="J62" s="68"/>
      <c r="K62" s="68"/>
      <c r="P62" s="58"/>
    </row>
    <row r="63" spans="2:16" s="59" customFormat="1" ht="17.25" customHeight="1" x14ac:dyDescent="0.3">
      <c r="D63" s="68" t="s">
        <v>123</v>
      </c>
      <c r="E63" s="182" t="s">
        <v>161</v>
      </c>
      <c r="F63" s="182"/>
      <c r="G63" s="182"/>
      <c r="H63" s="182"/>
      <c r="I63" s="129"/>
      <c r="J63" s="68"/>
      <c r="K63" s="68"/>
      <c r="P63" s="58"/>
    </row>
    <row r="64" spans="2:16" s="59" customFormat="1" ht="17.25" customHeight="1" x14ac:dyDescent="0.3">
      <c r="D64" s="68"/>
      <c r="E64" s="68"/>
      <c r="F64" s="68"/>
      <c r="G64" s="105"/>
      <c r="H64" s="68"/>
      <c r="I64" s="68"/>
      <c r="J64" s="68"/>
      <c r="K64" s="68"/>
      <c r="P64" s="58"/>
    </row>
    <row r="65" spans="4:16" s="59" customFormat="1" ht="17.25" customHeight="1" x14ac:dyDescent="0.3">
      <c r="D65" s="68" t="s">
        <v>159</v>
      </c>
      <c r="E65" s="182" t="s">
        <v>161</v>
      </c>
      <c r="F65" s="182"/>
      <c r="G65" s="182"/>
      <c r="H65" s="182"/>
      <c r="I65" s="129"/>
      <c r="J65" s="68"/>
      <c r="K65" s="68"/>
      <c r="P65" s="58"/>
    </row>
    <row r="66" spans="4:16" ht="16.5" customHeight="1" x14ac:dyDescent="0.25"/>
    <row r="67" spans="4:16" ht="16.5" customHeight="1" x14ac:dyDescent="0.3">
      <c r="D67" s="68" t="s">
        <v>158</v>
      </c>
      <c r="E67" s="182" t="s">
        <v>161</v>
      </c>
      <c r="F67" s="182"/>
      <c r="G67" s="182"/>
      <c r="H67" s="182"/>
    </row>
    <row r="68" spans="4:16" ht="16.5" customHeight="1" x14ac:dyDescent="0.25"/>
    <row r="69" spans="4:16" ht="15" customHeight="1" x14ac:dyDescent="0.25"/>
    <row r="70" spans="4:16" ht="15" customHeight="1" x14ac:dyDescent="0.25"/>
    <row r="71" spans="4:16" ht="15" customHeight="1" x14ac:dyDescent="0.25"/>
    <row r="72" spans="4:16" ht="15" customHeight="1" x14ac:dyDescent="0.25"/>
    <row r="73" spans="4:16" ht="15" customHeight="1" x14ac:dyDescent="0.25"/>
    <row r="74" spans="4:16" ht="15" customHeight="1" x14ac:dyDescent="0.25"/>
    <row r="75" spans="4:16" ht="15" customHeight="1" x14ac:dyDescent="0.25"/>
    <row r="76" spans="4:16" ht="15" customHeight="1" x14ac:dyDescent="0.25"/>
    <row r="77" spans="4:16" ht="15" customHeight="1" x14ac:dyDescent="0.25"/>
    <row r="78" spans="4:16" ht="15" customHeight="1" x14ac:dyDescent="0.25"/>
    <row r="79" spans="4:16" ht="15" customHeight="1" x14ac:dyDescent="0.25"/>
    <row r="80" spans="4:16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5" customHeight="1" x14ac:dyDescent="0.25"/>
    <row r="65451" ht="15" customHeight="1" x14ac:dyDescent="0.25"/>
    <row r="65452" ht="15" customHeight="1" x14ac:dyDescent="0.25"/>
    <row r="65453" ht="15" customHeight="1" x14ac:dyDescent="0.25"/>
    <row r="65454" ht="15" customHeight="1" x14ac:dyDescent="0.25"/>
    <row r="65455" ht="15" customHeight="1" x14ac:dyDescent="0.25"/>
    <row r="65456" ht="15" customHeight="1" x14ac:dyDescent="0.25"/>
    <row r="65457" ht="15" customHeight="1" x14ac:dyDescent="0.25"/>
    <row r="65458" ht="15" customHeight="1" x14ac:dyDescent="0.25"/>
    <row r="65459" ht="15" customHeight="1" x14ac:dyDescent="0.25"/>
    <row r="65460" ht="15" customHeight="1" x14ac:dyDescent="0.25"/>
    <row r="65461" ht="15" customHeight="1" x14ac:dyDescent="0.25"/>
    <row r="65462" ht="15" customHeight="1" x14ac:dyDescent="0.25"/>
    <row r="65463" ht="15" customHeight="1" x14ac:dyDescent="0.25"/>
    <row r="65464" ht="15" customHeight="1" x14ac:dyDescent="0.25"/>
    <row r="65465" ht="15" customHeight="1" x14ac:dyDescent="0.25"/>
    <row r="65466" ht="15" customHeight="1" x14ac:dyDescent="0.25"/>
    <row r="65467" ht="15" customHeight="1" x14ac:dyDescent="0.25"/>
    <row r="65468" ht="15" customHeight="1" x14ac:dyDescent="0.25"/>
    <row r="65469" ht="15" customHeight="1" x14ac:dyDescent="0.25"/>
    <row r="65470" ht="15" customHeight="1" x14ac:dyDescent="0.25"/>
    <row r="65471" ht="15" customHeight="1" x14ac:dyDescent="0.25"/>
    <row r="65472" ht="15" customHeight="1" x14ac:dyDescent="0.25"/>
    <row r="65473" ht="15" customHeight="1" x14ac:dyDescent="0.25"/>
    <row r="65474" ht="15" customHeight="1" x14ac:dyDescent="0.25"/>
    <row r="65475" ht="15" customHeight="1" x14ac:dyDescent="0.25"/>
    <row r="65476" ht="15" customHeight="1" x14ac:dyDescent="0.25"/>
    <row r="65477" ht="15" customHeight="1" x14ac:dyDescent="0.25"/>
    <row r="65478" ht="15" customHeight="1" x14ac:dyDescent="0.25"/>
    <row r="65479" ht="15" customHeight="1" x14ac:dyDescent="0.25"/>
    <row r="65480" ht="15" customHeight="1" x14ac:dyDescent="0.25"/>
    <row r="65481" ht="15" customHeight="1" x14ac:dyDescent="0.25"/>
    <row r="65482" ht="15" customHeight="1" x14ac:dyDescent="0.25"/>
    <row r="65483" ht="15" customHeight="1" x14ac:dyDescent="0.25"/>
    <row r="65484" ht="15" customHeight="1" x14ac:dyDescent="0.25"/>
    <row r="65485" ht="15" customHeight="1" x14ac:dyDescent="0.25"/>
    <row r="65486" ht="15" customHeight="1" x14ac:dyDescent="0.25"/>
    <row r="65487" ht="15" customHeight="1" x14ac:dyDescent="0.25"/>
    <row r="65488" ht="15" customHeight="1" x14ac:dyDescent="0.25"/>
    <row r="65489" ht="15" customHeight="1" x14ac:dyDescent="0.25"/>
    <row r="65490" ht="15" customHeight="1" x14ac:dyDescent="0.25"/>
    <row r="65491" ht="12.75" customHeight="1" x14ac:dyDescent="0.25"/>
    <row r="65492" ht="12.75" customHeight="1" x14ac:dyDescent="0.25"/>
    <row r="65493" ht="12.75" customHeight="1" x14ac:dyDescent="0.25"/>
    <row r="65494" ht="12.75" customHeight="1" x14ac:dyDescent="0.25"/>
    <row r="65495" ht="12.75" customHeight="1" x14ac:dyDescent="0.25"/>
    <row r="65496" ht="12.75" customHeight="1" x14ac:dyDescent="0.25"/>
    <row r="65497" ht="12.75" customHeight="1" x14ac:dyDescent="0.25"/>
    <row r="65498" ht="12.75" customHeight="1" x14ac:dyDescent="0.25"/>
    <row r="65499" ht="12.75" customHeight="1" x14ac:dyDescent="0.25"/>
    <row r="65500" ht="12.75" customHeight="1" x14ac:dyDescent="0.25"/>
    <row r="65501" ht="12.75" customHeight="1" x14ac:dyDescent="0.25"/>
    <row r="65502" ht="12.75" customHeight="1" x14ac:dyDescent="0.25"/>
    <row r="65503" ht="12.75" customHeight="1" x14ac:dyDescent="0.25"/>
    <row r="65504" ht="12.75" customHeight="1" x14ac:dyDescent="0.25"/>
    <row r="65505" ht="12.75" customHeight="1" x14ac:dyDescent="0.25"/>
    <row r="65506" ht="12.75" customHeight="1" x14ac:dyDescent="0.25"/>
    <row r="65507" ht="12.75" customHeight="1" x14ac:dyDescent="0.25"/>
    <row r="65508" ht="12.75" customHeight="1" x14ac:dyDescent="0.25"/>
    <row r="65509" ht="12.75" customHeight="1" x14ac:dyDescent="0.25"/>
    <row r="65510" ht="12.75" customHeight="1" x14ac:dyDescent="0.25"/>
    <row r="65511" ht="12.75" customHeight="1" x14ac:dyDescent="0.25"/>
    <row r="65512" ht="12.75" customHeight="1" x14ac:dyDescent="0.25"/>
    <row r="65513" ht="12.75" customHeight="1" x14ac:dyDescent="0.25"/>
    <row r="65514" ht="12.75" customHeight="1" x14ac:dyDescent="0.25"/>
    <row r="65515" ht="12.75" customHeight="1" x14ac:dyDescent="0.25"/>
    <row r="65516" ht="12.75" customHeight="1" x14ac:dyDescent="0.25"/>
    <row r="65517" ht="12.75" customHeight="1" x14ac:dyDescent="0.25"/>
    <row r="65518" ht="12.75" customHeight="1" x14ac:dyDescent="0.25"/>
    <row r="65519" ht="12.75" customHeight="1" x14ac:dyDescent="0.25"/>
    <row r="65520" ht="12.75" customHeight="1" x14ac:dyDescent="0.25"/>
    <row r="65521" ht="12.75" customHeight="1" x14ac:dyDescent="0.25"/>
    <row r="65522" ht="12.75" customHeight="1" x14ac:dyDescent="0.25"/>
    <row r="65523" ht="12.75" customHeight="1" x14ac:dyDescent="0.25"/>
    <row r="65524" ht="12.75" customHeight="1" x14ac:dyDescent="0.25"/>
    <row r="65525" ht="12.75" customHeight="1" x14ac:dyDescent="0.25"/>
    <row r="65526" ht="12.75" customHeight="1" x14ac:dyDescent="0.25"/>
    <row r="65527" ht="12.75" customHeight="1" x14ac:dyDescent="0.25"/>
    <row r="65528" ht="12.75" customHeight="1" x14ac:dyDescent="0.25"/>
    <row r="65529" ht="12.75" customHeight="1" x14ac:dyDescent="0.25"/>
    <row r="65530" ht="12.75" customHeight="1" x14ac:dyDescent="0.25"/>
    <row r="65531" ht="12.75" customHeight="1" x14ac:dyDescent="0.25"/>
    <row r="65532" ht="12.75" customHeight="1" x14ac:dyDescent="0.25"/>
    <row r="65533" ht="12.75" customHeight="1" x14ac:dyDescent="0.25"/>
    <row r="65534" ht="12.75" customHeight="1" x14ac:dyDescent="0.25"/>
    <row r="65535" ht="12.75" customHeight="1" x14ac:dyDescent="0.25"/>
    <row r="65536" ht="12.75" customHeight="1" x14ac:dyDescent="0.25"/>
  </sheetData>
  <mergeCells count="16">
    <mergeCell ref="E67:H67"/>
    <mergeCell ref="E65:H65"/>
    <mergeCell ref="E63:H63"/>
    <mergeCell ref="E53:I53"/>
    <mergeCell ref="E54:H54"/>
    <mergeCell ref="E56:H56"/>
    <mergeCell ref="E58:H58"/>
    <mergeCell ref="E60:F60"/>
    <mergeCell ref="E61:I61"/>
    <mergeCell ref="A1:M1"/>
    <mergeCell ref="A3:J3"/>
    <mergeCell ref="B4:D4"/>
    <mergeCell ref="E4:I4"/>
    <mergeCell ref="J4:K4"/>
    <mergeCell ref="A5:L5"/>
    <mergeCell ref="A2:M2"/>
  </mergeCells>
  <phoneticPr fontId="0" type="noConversion"/>
  <pageMargins left="0.7" right="0.14000000000000001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P65536"/>
  <sheetViews>
    <sheetView topLeftCell="A13" zoomScale="110" zoomScaleNormal="110" workbookViewId="0">
      <selection activeCell="F12" sqref="F12:G12"/>
    </sheetView>
  </sheetViews>
  <sheetFormatPr defaultRowHeight="15" x14ac:dyDescent="0.25"/>
  <cols>
    <col min="1" max="1" width="3.5703125" customWidth="1"/>
    <col min="2" max="2" width="5.42578125" customWidth="1"/>
    <col min="3" max="3" width="6.140625" customWidth="1"/>
    <col min="4" max="4" width="30" bestFit="1" customWidth="1"/>
    <col min="5" max="5" width="5.7109375" bestFit="1" customWidth="1"/>
    <col min="6" max="6" width="10" customWidth="1"/>
    <col min="7" max="7" width="12.28515625" bestFit="1" customWidth="1"/>
    <col min="8" max="8" width="7.28515625" customWidth="1"/>
    <col min="9" max="11" width="8.5703125" customWidth="1"/>
    <col min="12" max="12" width="7.42578125" customWidth="1"/>
    <col min="13" max="13" width="6.7109375" hidden="1" customWidth="1"/>
    <col min="14" max="14" width="8.5703125" hidden="1" customWidth="1"/>
    <col min="15" max="15" width="8.5703125" customWidth="1"/>
    <col min="16" max="16" width="8.5703125" style="18" customWidth="1"/>
  </cols>
  <sheetData>
    <row r="1" spans="1:16" s="59" customFormat="1" ht="27.2" customHeight="1" x14ac:dyDescent="0.4">
      <c r="A1" s="176" t="s">
        <v>65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57"/>
      <c r="O1" s="57"/>
      <c r="P1" s="58"/>
    </row>
    <row r="2" spans="1:16" s="59" customFormat="1" ht="18.399999999999999" customHeight="1" x14ac:dyDescent="0.3">
      <c r="A2" s="177" t="s">
        <v>66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P2" s="58"/>
    </row>
    <row r="3" spans="1:16" s="59" customFormat="1" ht="18.399999999999999" customHeight="1" x14ac:dyDescent="0.3">
      <c r="A3" s="177" t="s">
        <v>38</v>
      </c>
      <c r="B3" s="177"/>
      <c r="C3" s="177"/>
      <c r="D3" s="177"/>
      <c r="E3" s="177"/>
      <c r="F3" s="177"/>
      <c r="G3" s="177"/>
      <c r="H3" s="177"/>
      <c r="I3" s="177"/>
      <c r="J3" s="177"/>
      <c r="K3" s="60"/>
      <c r="L3" s="61"/>
      <c r="M3" s="61"/>
      <c r="N3" s="61"/>
      <c r="P3" s="58"/>
    </row>
    <row r="4" spans="1:16" s="59" customFormat="1" ht="15.75" customHeight="1" x14ac:dyDescent="0.3">
      <c r="A4" s="58"/>
      <c r="B4" s="178" t="s">
        <v>162</v>
      </c>
      <c r="C4" s="178"/>
      <c r="D4" s="178"/>
      <c r="E4" s="179" t="s">
        <v>171</v>
      </c>
      <c r="F4" s="179"/>
      <c r="G4" s="179"/>
      <c r="H4" s="179"/>
      <c r="I4" s="179"/>
      <c r="J4" s="180" t="s">
        <v>170</v>
      </c>
      <c r="K4" s="180"/>
      <c r="L4" s="58"/>
      <c r="M4" s="58"/>
      <c r="N4" s="58"/>
      <c r="P4" s="58"/>
    </row>
    <row r="5" spans="1:16" s="27" customFormat="1" ht="21.2" customHeight="1" thickBot="1" x14ac:dyDescent="0.35">
      <c r="A5" s="181" t="s">
        <v>164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O5" s="63"/>
      <c r="P5" s="64"/>
    </row>
    <row r="6" spans="1:16" s="68" customFormat="1" ht="55.5" customHeight="1" x14ac:dyDescent="0.3">
      <c r="A6" s="65"/>
      <c r="B6" s="108" t="s">
        <v>19</v>
      </c>
      <c r="C6" s="109" t="s">
        <v>6</v>
      </c>
      <c r="D6" s="110" t="s">
        <v>0</v>
      </c>
      <c r="E6" s="110" t="s">
        <v>139</v>
      </c>
      <c r="F6" s="110" t="s">
        <v>51</v>
      </c>
      <c r="G6" s="110" t="s">
        <v>18</v>
      </c>
      <c r="H6" s="110" t="s">
        <v>1</v>
      </c>
      <c r="I6" s="111" t="s">
        <v>2</v>
      </c>
      <c r="J6" s="111" t="s">
        <v>3</v>
      </c>
      <c r="K6" s="110" t="s">
        <v>5</v>
      </c>
      <c r="L6" s="110" t="s">
        <v>4</v>
      </c>
      <c r="M6" s="110" t="s">
        <v>67</v>
      </c>
      <c r="N6" s="110" t="s">
        <v>68</v>
      </c>
      <c r="O6" s="112" t="s">
        <v>69</v>
      </c>
      <c r="P6" s="113" t="s">
        <v>8</v>
      </c>
    </row>
    <row r="7" spans="1:16" s="68" customFormat="1" ht="17.100000000000001" customHeight="1" x14ac:dyDescent="0.3">
      <c r="A7" s="69"/>
      <c r="B7" s="116">
        <v>1</v>
      </c>
      <c r="C7" s="130">
        <v>32</v>
      </c>
      <c r="D7" s="118" t="s">
        <v>145</v>
      </c>
      <c r="E7" s="117"/>
      <c r="F7" s="117">
        <v>16121</v>
      </c>
      <c r="G7" s="117" t="s">
        <v>175</v>
      </c>
      <c r="H7" s="117" t="s">
        <v>45</v>
      </c>
      <c r="I7" s="127">
        <v>100</v>
      </c>
      <c r="J7" s="127">
        <v>180</v>
      </c>
      <c r="K7" s="127">
        <v>180</v>
      </c>
      <c r="L7" s="122">
        <f t="shared" ref="L7:L51" si="0">SUM(I7:K7)</f>
        <v>460</v>
      </c>
      <c r="M7" s="123"/>
      <c r="N7" s="123"/>
      <c r="O7" s="116"/>
      <c r="P7" s="124">
        <v>1</v>
      </c>
    </row>
    <row r="8" spans="1:16" s="68" customFormat="1" ht="17.100000000000001" customHeight="1" x14ac:dyDescent="0.3">
      <c r="A8" s="69"/>
      <c r="B8" s="116">
        <v>2</v>
      </c>
      <c r="C8" s="131">
        <v>45</v>
      </c>
      <c r="D8" s="118" t="s">
        <v>73</v>
      </c>
      <c r="E8" s="117"/>
      <c r="F8" s="117">
        <v>16078</v>
      </c>
      <c r="G8" s="117" t="s">
        <v>87</v>
      </c>
      <c r="H8" s="117" t="s">
        <v>45</v>
      </c>
      <c r="I8" s="121">
        <v>75</v>
      </c>
      <c r="J8" s="121">
        <v>180</v>
      </c>
      <c r="K8" s="121">
        <v>150</v>
      </c>
      <c r="L8" s="122">
        <f t="shared" si="0"/>
        <v>405</v>
      </c>
      <c r="M8" s="123"/>
      <c r="N8" s="123"/>
      <c r="O8" s="116"/>
      <c r="P8" s="124">
        <v>2</v>
      </c>
    </row>
    <row r="9" spans="1:16" s="68" customFormat="1" ht="17.100000000000001" customHeight="1" x14ac:dyDescent="0.3">
      <c r="A9" s="69"/>
      <c r="B9" s="116">
        <v>3</v>
      </c>
      <c r="C9" s="130">
        <v>93</v>
      </c>
      <c r="D9" s="118" t="s">
        <v>149</v>
      </c>
      <c r="E9" s="117" t="s">
        <v>139</v>
      </c>
      <c r="F9" s="117">
        <v>83047</v>
      </c>
      <c r="G9" s="117" t="s">
        <v>150</v>
      </c>
      <c r="H9" s="117" t="s">
        <v>46</v>
      </c>
      <c r="I9" s="121">
        <v>115</v>
      </c>
      <c r="J9" s="121">
        <v>180</v>
      </c>
      <c r="K9" s="127">
        <v>108</v>
      </c>
      <c r="L9" s="122">
        <f t="shared" si="0"/>
        <v>403</v>
      </c>
      <c r="M9" s="123"/>
      <c r="N9" s="123"/>
      <c r="O9" s="116"/>
      <c r="P9" s="124">
        <v>3</v>
      </c>
    </row>
    <row r="10" spans="1:16" s="68" customFormat="1" ht="17.100000000000001" customHeight="1" x14ac:dyDescent="0.3">
      <c r="A10" s="69"/>
      <c r="B10" s="116">
        <v>4</v>
      </c>
      <c r="C10" s="130">
        <v>89</v>
      </c>
      <c r="D10" s="118" t="s">
        <v>192</v>
      </c>
      <c r="E10" s="117" t="s">
        <v>139</v>
      </c>
      <c r="F10" s="134">
        <v>109236</v>
      </c>
      <c r="G10" s="117" t="s">
        <v>165</v>
      </c>
      <c r="H10" s="117" t="s">
        <v>45</v>
      </c>
      <c r="I10" s="121">
        <v>124</v>
      </c>
      <c r="J10" s="121">
        <v>83</v>
      </c>
      <c r="K10" s="121">
        <v>180</v>
      </c>
      <c r="L10" s="122">
        <f t="shared" si="0"/>
        <v>387</v>
      </c>
      <c r="M10" s="123"/>
      <c r="N10" s="123"/>
      <c r="O10" s="116"/>
      <c r="P10" s="117">
        <v>4</v>
      </c>
    </row>
    <row r="11" spans="1:16" s="68" customFormat="1" ht="17.100000000000001" customHeight="1" x14ac:dyDescent="0.3">
      <c r="A11" s="69"/>
      <c r="B11" s="116">
        <v>5</v>
      </c>
      <c r="C11" s="130">
        <v>26</v>
      </c>
      <c r="D11" s="118" t="s">
        <v>191</v>
      </c>
      <c r="E11" s="117" t="s">
        <v>139</v>
      </c>
      <c r="F11" s="117">
        <v>109232</v>
      </c>
      <c r="G11" s="117" t="s">
        <v>144</v>
      </c>
      <c r="H11" s="117" t="s">
        <v>45</v>
      </c>
      <c r="I11" s="121">
        <v>79</v>
      </c>
      <c r="J11" s="121">
        <v>125</v>
      </c>
      <c r="K11" s="121">
        <v>180</v>
      </c>
      <c r="L11" s="122">
        <f t="shared" si="0"/>
        <v>384</v>
      </c>
      <c r="M11" s="123"/>
      <c r="N11" s="123"/>
      <c r="O11" s="116"/>
      <c r="P11" s="117">
        <v>5</v>
      </c>
    </row>
    <row r="12" spans="1:16" s="68" customFormat="1" ht="17.100000000000001" customHeight="1" x14ac:dyDescent="0.3">
      <c r="A12" s="69"/>
      <c r="B12" s="116">
        <v>6</v>
      </c>
      <c r="C12" s="130">
        <v>39</v>
      </c>
      <c r="D12" s="118" t="s">
        <v>151</v>
      </c>
      <c r="E12" s="117" t="s">
        <v>139</v>
      </c>
      <c r="F12" s="117">
        <v>110031</v>
      </c>
      <c r="G12" s="117" t="s">
        <v>199</v>
      </c>
      <c r="H12" s="117" t="s">
        <v>45</v>
      </c>
      <c r="I12" s="121">
        <v>137</v>
      </c>
      <c r="J12" s="121">
        <v>180</v>
      </c>
      <c r="K12" s="121">
        <v>56</v>
      </c>
      <c r="L12" s="122">
        <f t="shared" si="0"/>
        <v>373</v>
      </c>
      <c r="M12" s="123"/>
      <c r="N12" s="123"/>
      <c r="O12" s="116"/>
      <c r="P12" s="117">
        <v>6</v>
      </c>
    </row>
    <row r="13" spans="1:16" s="68" customFormat="1" ht="17.100000000000001" customHeight="1" x14ac:dyDescent="0.3">
      <c r="A13" s="69"/>
      <c r="B13" s="116">
        <v>7</v>
      </c>
      <c r="C13" s="130">
        <v>6</v>
      </c>
      <c r="D13" s="118" t="s">
        <v>71</v>
      </c>
      <c r="E13" s="117"/>
      <c r="F13" s="117">
        <v>16042</v>
      </c>
      <c r="G13" s="117" t="s">
        <v>89</v>
      </c>
      <c r="H13" s="117" t="s">
        <v>45</v>
      </c>
      <c r="I13" s="121">
        <v>97</v>
      </c>
      <c r="J13" s="121">
        <v>92</v>
      </c>
      <c r="K13" s="121">
        <v>180</v>
      </c>
      <c r="L13" s="122">
        <f t="shared" si="0"/>
        <v>369</v>
      </c>
      <c r="M13" s="123"/>
      <c r="N13" s="123"/>
      <c r="O13" s="116"/>
      <c r="P13" s="117">
        <v>7</v>
      </c>
    </row>
    <row r="14" spans="1:16" s="68" customFormat="1" ht="17.100000000000001" customHeight="1" x14ac:dyDescent="0.3">
      <c r="A14" s="69"/>
      <c r="B14" s="116">
        <v>8</v>
      </c>
      <c r="C14" s="130">
        <v>78</v>
      </c>
      <c r="D14" s="118" t="s">
        <v>70</v>
      </c>
      <c r="E14" s="117" t="s">
        <v>139</v>
      </c>
      <c r="F14" s="117">
        <v>72057</v>
      </c>
      <c r="G14" s="117" t="s">
        <v>90</v>
      </c>
      <c r="H14" s="117" t="s">
        <v>45</v>
      </c>
      <c r="I14" s="127">
        <v>78</v>
      </c>
      <c r="J14" s="127">
        <v>180</v>
      </c>
      <c r="K14" s="127">
        <v>87</v>
      </c>
      <c r="L14" s="122">
        <f t="shared" si="0"/>
        <v>345</v>
      </c>
      <c r="M14" s="123"/>
      <c r="N14" s="123"/>
      <c r="O14" s="116"/>
      <c r="P14" s="117">
        <v>8</v>
      </c>
    </row>
    <row r="15" spans="1:16" s="68" customFormat="1" ht="17.100000000000001" customHeight="1" x14ac:dyDescent="0.3">
      <c r="A15" s="69"/>
      <c r="B15" s="116">
        <v>9</v>
      </c>
      <c r="C15" s="130">
        <v>80</v>
      </c>
      <c r="D15" s="118" t="s">
        <v>140</v>
      </c>
      <c r="E15" s="119"/>
      <c r="F15" s="117">
        <v>62130</v>
      </c>
      <c r="G15" s="117" t="s">
        <v>141</v>
      </c>
      <c r="H15" s="117" t="s">
        <v>46</v>
      </c>
      <c r="I15" s="127">
        <v>180</v>
      </c>
      <c r="J15" s="127">
        <v>83</v>
      </c>
      <c r="K15" s="127">
        <v>81</v>
      </c>
      <c r="L15" s="122">
        <f t="shared" si="0"/>
        <v>344</v>
      </c>
      <c r="M15" s="123"/>
      <c r="N15" s="123"/>
      <c r="O15" s="116"/>
      <c r="P15" s="117">
        <v>9</v>
      </c>
    </row>
    <row r="16" spans="1:16" s="68" customFormat="1" ht="17.100000000000001" customHeight="1" x14ac:dyDescent="0.3">
      <c r="A16" s="69"/>
      <c r="B16" s="116">
        <v>10</v>
      </c>
      <c r="C16" s="130">
        <v>42</v>
      </c>
      <c r="D16" s="118" t="s">
        <v>74</v>
      </c>
      <c r="E16" s="117" t="s">
        <v>139</v>
      </c>
      <c r="F16" s="117">
        <v>72063</v>
      </c>
      <c r="G16" s="117" t="s">
        <v>86</v>
      </c>
      <c r="H16" s="117" t="s">
        <v>45</v>
      </c>
      <c r="I16" s="127">
        <v>90</v>
      </c>
      <c r="J16" s="127">
        <v>59</v>
      </c>
      <c r="K16" s="127">
        <v>180</v>
      </c>
      <c r="L16" s="122">
        <f t="shared" si="0"/>
        <v>329</v>
      </c>
      <c r="M16" s="123"/>
      <c r="N16" s="123"/>
      <c r="O16" s="116"/>
      <c r="P16" s="117">
        <v>10</v>
      </c>
    </row>
    <row r="17" spans="1:16" s="68" customFormat="1" ht="17.100000000000001" customHeight="1" x14ac:dyDescent="0.3">
      <c r="A17" s="69"/>
      <c r="B17" s="116">
        <v>11</v>
      </c>
      <c r="C17" s="131">
        <v>41</v>
      </c>
      <c r="D17" s="118" t="s">
        <v>122</v>
      </c>
      <c r="E17" s="117" t="s">
        <v>139</v>
      </c>
      <c r="F17" s="117">
        <v>92392</v>
      </c>
      <c r="G17" s="117" t="s">
        <v>121</v>
      </c>
      <c r="H17" s="117" t="s">
        <v>45</v>
      </c>
      <c r="I17" s="127">
        <v>80</v>
      </c>
      <c r="J17" s="127">
        <v>130</v>
      </c>
      <c r="K17" s="127">
        <v>94</v>
      </c>
      <c r="L17" s="122">
        <f t="shared" si="0"/>
        <v>304</v>
      </c>
      <c r="M17" s="116"/>
      <c r="N17" s="116"/>
      <c r="O17" s="116"/>
      <c r="P17" s="117">
        <v>11</v>
      </c>
    </row>
    <row r="18" spans="1:16" s="68" customFormat="1" ht="17.100000000000001" customHeight="1" x14ac:dyDescent="0.3">
      <c r="A18" s="69"/>
      <c r="B18" s="116">
        <v>12</v>
      </c>
      <c r="C18" s="130">
        <v>5</v>
      </c>
      <c r="D18" s="118" t="s">
        <v>96</v>
      </c>
      <c r="E18" s="117"/>
      <c r="F18" s="117">
        <v>16105</v>
      </c>
      <c r="G18" s="117" t="s">
        <v>173</v>
      </c>
      <c r="H18" s="117" t="s">
        <v>45</v>
      </c>
      <c r="I18" s="121">
        <v>75</v>
      </c>
      <c r="J18" s="121">
        <v>105</v>
      </c>
      <c r="K18" s="121">
        <v>116</v>
      </c>
      <c r="L18" s="122">
        <f t="shared" si="0"/>
        <v>296</v>
      </c>
      <c r="M18" s="116"/>
      <c r="N18" s="116"/>
      <c r="O18" s="116"/>
      <c r="P18" s="117">
        <v>12</v>
      </c>
    </row>
    <row r="19" spans="1:16" s="68" customFormat="1" ht="17.100000000000001" customHeight="1" x14ac:dyDescent="0.3">
      <c r="A19" s="69"/>
      <c r="B19" s="116">
        <v>13</v>
      </c>
      <c r="C19" s="130">
        <v>50</v>
      </c>
      <c r="D19" s="118" t="s">
        <v>166</v>
      </c>
      <c r="E19" s="117"/>
      <c r="F19" s="128" t="s">
        <v>193</v>
      </c>
      <c r="G19" s="117" t="s">
        <v>194</v>
      </c>
      <c r="H19" s="117" t="s">
        <v>45</v>
      </c>
      <c r="I19" s="127">
        <v>104</v>
      </c>
      <c r="J19" s="127">
        <v>109</v>
      </c>
      <c r="K19" s="127">
        <v>80</v>
      </c>
      <c r="L19" s="122">
        <f t="shared" si="0"/>
        <v>293</v>
      </c>
      <c r="M19" s="116"/>
      <c r="N19" s="116"/>
      <c r="O19" s="116"/>
      <c r="P19" s="117">
        <v>13</v>
      </c>
    </row>
    <row r="20" spans="1:16" s="68" customFormat="1" ht="17.100000000000001" customHeight="1" x14ac:dyDescent="0.3">
      <c r="A20" s="69"/>
      <c r="B20" s="116">
        <v>14</v>
      </c>
      <c r="C20" s="130">
        <v>56</v>
      </c>
      <c r="D20" s="118" t="s">
        <v>110</v>
      </c>
      <c r="E20" s="117" t="s">
        <v>139</v>
      </c>
      <c r="F20" s="117" t="s">
        <v>126</v>
      </c>
      <c r="G20" s="117" t="s">
        <v>119</v>
      </c>
      <c r="H20" s="117" t="s">
        <v>45</v>
      </c>
      <c r="I20" s="121">
        <v>54</v>
      </c>
      <c r="J20" s="121">
        <v>92</v>
      </c>
      <c r="K20" s="121">
        <v>147</v>
      </c>
      <c r="L20" s="122">
        <f t="shared" si="0"/>
        <v>293</v>
      </c>
      <c r="M20" s="116"/>
      <c r="N20" s="116"/>
      <c r="O20" s="116"/>
      <c r="P20" s="117">
        <v>14</v>
      </c>
    </row>
    <row r="21" spans="1:16" s="68" customFormat="1" ht="17.100000000000001" customHeight="1" x14ac:dyDescent="0.3">
      <c r="A21" s="69"/>
      <c r="B21" s="116">
        <v>15</v>
      </c>
      <c r="C21" s="130">
        <v>94</v>
      </c>
      <c r="D21" s="118" t="s">
        <v>147</v>
      </c>
      <c r="E21" s="117"/>
      <c r="F21" s="117">
        <v>16229</v>
      </c>
      <c r="G21" s="117" t="s">
        <v>174</v>
      </c>
      <c r="H21" s="117" t="s">
        <v>45</v>
      </c>
      <c r="I21" s="127">
        <v>108</v>
      </c>
      <c r="J21" s="121">
        <v>180</v>
      </c>
      <c r="K21" s="127">
        <v>0</v>
      </c>
      <c r="L21" s="122">
        <f t="shared" si="0"/>
        <v>288</v>
      </c>
      <c r="M21" s="123"/>
      <c r="N21" s="123"/>
      <c r="O21" s="116"/>
      <c r="P21" s="117">
        <v>15</v>
      </c>
    </row>
    <row r="22" spans="1:16" s="68" customFormat="1" ht="17.100000000000001" customHeight="1" x14ac:dyDescent="0.3">
      <c r="A22" s="69"/>
      <c r="B22" s="116">
        <v>16</v>
      </c>
      <c r="C22" s="130">
        <v>79</v>
      </c>
      <c r="D22" s="118" t="s">
        <v>116</v>
      </c>
      <c r="E22" s="117"/>
      <c r="F22" s="126">
        <v>83114</v>
      </c>
      <c r="G22" s="117" t="s">
        <v>117</v>
      </c>
      <c r="H22" s="117" t="s">
        <v>45</v>
      </c>
      <c r="I22" s="121">
        <v>103</v>
      </c>
      <c r="J22" s="121">
        <v>107</v>
      </c>
      <c r="K22" s="121">
        <v>65</v>
      </c>
      <c r="L22" s="122">
        <f t="shared" si="0"/>
        <v>275</v>
      </c>
      <c r="M22" s="123"/>
      <c r="N22" s="123"/>
      <c r="O22" s="116"/>
      <c r="P22" s="117">
        <v>16</v>
      </c>
    </row>
    <row r="23" spans="1:16" s="68" customFormat="1" ht="17.100000000000001" customHeight="1" x14ac:dyDescent="0.3">
      <c r="B23" s="116">
        <v>17</v>
      </c>
      <c r="C23" s="130">
        <v>40</v>
      </c>
      <c r="D23" s="118" t="s">
        <v>76</v>
      </c>
      <c r="E23" s="117" t="s">
        <v>139</v>
      </c>
      <c r="F23" s="117">
        <v>72018</v>
      </c>
      <c r="G23" s="117" t="s">
        <v>84</v>
      </c>
      <c r="H23" s="117" t="s">
        <v>45</v>
      </c>
      <c r="I23" s="121">
        <v>88</v>
      </c>
      <c r="J23" s="121">
        <v>89</v>
      </c>
      <c r="K23" s="121">
        <v>90</v>
      </c>
      <c r="L23" s="122">
        <f t="shared" si="0"/>
        <v>267</v>
      </c>
      <c r="M23" s="123"/>
      <c r="N23" s="123"/>
      <c r="O23" s="116"/>
      <c r="P23" s="117">
        <v>17</v>
      </c>
    </row>
    <row r="24" spans="1:16" s="68" customFormat="1" ht="17.100000000000001" customHeight="1" x14ac:dyDescent="0.3">
      <c r="B24" s="116">
        <v>18</v>
      </c>
      <c r="C24" s="130">
        <v>33</v>
      </c>
      <c r="D24" s="118" t="s">
        <v>77</v>
      </c>
      <c r="E24" s="117" t="s">
        <v>139</v>
      </c>
      <c r="F24" s="126">
        <v>72056</v>
      </c>
      <c r="G24" s="117" t="s">
        <v>83</v>
      </c>
      <c r="H24" s="117" t="s">
        <v>45</v>
      </c>
      <c r="I24" s="121">
        <v>88</v>
      </c>
      <c r="J24" s="121">
        <v>72</v>
      </c>
      <c r="K24" s="121">
        <v>94</v>
      </c>
      <c r="L24" s="122">
        <f t="shared" si="0"/>
        <v>254</v>
      </c>
      <c r="M24" s="123"/>
      <c r="N24" s="123"/>
      <c r="O24" s="116"/>
      <c r="P24" s="117">
        <v>18</v>
      </c>
    </row>
    <row r="25" spans="1:16" s="68" customFormat="1" ht="17.100000000000001" customHeight="1" x14ac:dyDescent="0.3">
      <c r="B25" s="116">
        <v>19</v>
      </c>
      <c r="C25" s="130">
        <v>1</v>
      </c>
      <c r="D25" s="118" t="s">
        <v>78</v>
      </c>
      <c r="E25" s="117" t="s">
        <v>139</v>
      </c>
      <c r="F25" s="117">
        <v>80180</v>
      </c>
      <c r="G25" s="117" t="s">
        <v>82</v>
      </c>
      <c r="H25" s="117" t="s">
        <v>45</v>
      </c>
      <c r="I25" s="120">
        <v>79</v>
      </c>
      <c r="J25" s="121">
        <v>105</v>
      </c>
      <c r="K25" s="121">
        <v>67</v>
      </c>
      <c r="L25" s="122">
        <f t="shared" si="0"/>
        <v>251</v>
      </c>
      <c r="M25" s="123"/>
      <c r="N25" s="123"/>
      <c r="O25" s="116"/>
      <c r="P25" s="117">
        <v>19</v>
      </c>
    </row>
    <row r="26" spans="1:16" s="68" customFormat="1" ht="17.100000000000001" customHeight="1" x14ac:dyDescent="0.3">
      <c r="B26" s="116">
        <v>20</v>
      </c>
      <c r="C26" s="131">
        <v>91</v>
      </c>
      <c r="D26" s="118" t="s">
        <v>107</v>
      </c>
      <c r="E26" s="117"/>
      <c r="F26" s="128" t="s">
        <v>198</v>
      </c>
      <c r="G26" s="117" t="s">
        <v>197</v>
      </c>
      <c r="H26" s="117" t="s">
        <v>47</v>
      </c>
      <c r="I26" s="127">
        <v>74</v>
      </c>
      <c r="J26" s="127">
        <v>110</v>
      </c>
      <c r="K26" s="127">
        <v>56</v>
      </c>
      <c r="L26" s="122">
        <f t="shared" si="0"/>
        <v>240</v>
      </c>
      <c r="M26" s="123"/>
      <c r="N26" s="123"/>
      <c r="O26" s="116"/>
      <c r="P26" s="117">
        <v>20</v>
      </c>
    </row>
    <row r="27" spans="1:16" s="68" customFormat="1" ht="17.100000000000001" customHeight="1" x14ac:dyDescent="0.3">
      <c r="B27" s="116">
        <v>21</v>
      </c>
      <c r="C27" s="130">
        <v>43</v>
      </c>
      <c r="D27" s="118" t="s">
        <v>72</v>
      </c>
      <c r="E27" s="117"/>
      <c r="F27" s="117">
        <v>16079</v>
      </c>
      <c r="G27" s="117" t="s">
        <v>88</v>
      </c>
      <c r="H27" s="117" t="s">
        <v>45</v>
      </c>
      <c r="I27" s="121">
        <v>74</v>
      </c>
      <c r="J27" s="121">
        <v>69</v>
      </c>
      <c r="K27" s="121">
        <v>84</v>
      </c>
      <c r="L27" s="122">
        <f t="shared" si="0"/>
        <v>227</v>
      </c>
      <c r="M27" s="123"/>
      <c r="N27" s="123"/>
      <c r="O27" s="116"/>
      <c r="P27" s="117">
        <v>21</v>
      </c>
    </row>
    <row r="28" spans="1:16" s="68" customFormat="1" ht="17.100000000000001" customHeight="1" x14ac:dyDescent="0.3">
      <c r="B28" s="116">
        <v>22</v>
      </c>
      <c r="C28" s="130">
        <v>7</v>
      </c>
      <c r="D28" s="118" t="s">
        <v>62</v>
      </c>
      <c r="E28" s="117" t="s">
        <v>139</v>
      </c>
      <c r="F28" s="117">
        <v>80188</v>
      </c>
      <c r="G28" s="117" t="s">
        <v>61</v>
      </c>
      <c r="H28" s="117" t="s">
        <v>45</v>
      </c>
      <c r="I28" s="121">
        <v>93</v>
      </c>
      <c r="J28" s="121">
        <v>70</v>
      </c>
      <c r="K28" s="121">
        <v>52</v>
      </c>
      <c r="L28" s="122">
        <f t="shared" si="0"/>
        <v>215</v>
      </c>
      <c r="M28" s="123"/>
      <c r="N28" s="123"/>
      <c r="O28" s="116"/>
      <c r="P28" s="117">
        <v>22</v>
      </c>
    </row>
    <row r="29" spans="1:16" s="68" customFormat="1" ht="17.100000000000001" customHeight="1" x14ac:dyDescent="0.3">
      <c r="B29" s="116">
        <v>23</v>
      </c>
      <c r="C29" s="130">
        <v>2</v>
      </c>
      <c r="D29" s="118" t="s">
        <v>75</v>
      </c>
      <c r="E29" s="117"/>
      <c r="F29" s="117">
        <v>16180</v>
      </c>
      <c r="G29" s="117" t="s">
        <v>85</v>
      </c>
      <c r="H29" s="117" t="s">
        <v>45</v>
      </c>
      <c r="I29" s="121">
        <v>0</v>
      </c>
      <c r="J29" s="121">
        <v>83</v>
      </c>
      <c r="K29" s="121">
        <v>114</v>
      </c>
      <c r="L29" s="122">
        <f t="shared" si="0"/>
        <v>197</v>
      </c>
      <c r="M29" s="123"/>
      <c r="N29" s="123"/>
      <c r="O29" s="116"/>
      <c r="P29" s="117">
        <v>23</v>
      </c>
    </row>
    <row r="30" spans="1:16" s="68" customFormat="1" ht="17.100000000000001" customHeight="1" x14ac:dyDescent="0.3">
      <c r="B30" s="116">
        <v>24</v>
      </c>
      <c r="C30" s="130">
        <v>90</v>
      </c>
      <c r="D30" s="118" t="s">
        <v>105</v>
      </c>
      <c r="E30" s="117" t="s">
        <v>139</v>
      </c>
      <c r="F30" s="117">
        <v>108700</v>
      </c>
      <c r="G30" s="117" t="s">
        <v>196</v>
      </c>
      <c r="H30" s="117" t="s">
        <v>47</v>
      </c>
      <c r="I30" s="121">
        <v>64</v>
      </c>
      <c r="J30" s="121">
        <v>103</v>
      </c>
      <c r="K30" s="127">
        <v>0</v>
      </c>
      <c r="L30" s="122">
        <f t="shared" si="0"/>
        <v>167</v>
      </c>
      <c r="M30" s="123"/>
      <c r="N30" s="123"/>
      <c r="O30" s="116"/>
      <c r="P30" s="117">
        <v>24</v>
      </c>
    </row>
    <row r="31" spans="1:16" s="68" customFormat="1" ht="17.100000000000001" customHeight="1" x14ac:dyDescent="0.3">
      <c r="B31" s="116">
        <v>25</v>
      </c>
      <c r="C31" s="130">
        <v>4</v>
      </c>
      <c r="D31" s="118" t="s">
        <v>80</v>
      </c>
      <c r="E31" s="117"/>
      <c r="F31" s="117">
        <v>15934</v>
      </c>
      <c r="G31" s="117" t="s">
        <v>81</v>
      </c>
      <c r="H31" s="117" t="s">
        <v>45</v>
      </c>
      <c r="I31" s="121">
        <v>0</v>
      </c>
      <c r="J31" s="121">
        <v>88</v>
      </c>
      <c r="K31" s="121">
        <v>0</v>
      </c>
      <c r="L31" s="122">
        <f t="shared" si="0"/>
        <v>88</v>
      </c>
      <c r="M31" s="123"/>
      <c r="N31" s="123"/>
      <c r="O31" s="116"/>
      <c r="P31" s="117">
        <v>25</v>
      </c>
    </row>
    <row r="32" spans="1:16" s="68" customFormat="1" ht="17.100000000000001" customHeight="1" x14ac:dyDescent="0.3">
      <c r="B32" s="116">
        <v>26</v>
      </c>
      <c r="C32" s="130">
        <v>88</v>
      </c>
      <c r="D32" s="118" t="s">
        <v>142</v>
      </c>
      <c r="E32" s="119"/>
      <c r="F32" s="117">
        <v>16120</v>
      </c>
      <c r="G32" s="117" t="s">
        <v>143</v>
      </c>
      <c r="H32" s="117" t="s">
        <v>45</v>
      </c>
      <c r="I32" s="121">
        <v>0</v>
      </c>
      <c r="J32" s="121">
        <v>0</v>
      </c>
      <c r="K32" s="121">
        <v>0</v>
      </c>
      <c r="L32" s="122">
        <f t="shared" si="0"/>
        <v>0</v>
      </c>
      <c r="M32" s="123"/>
      <c r="N32" s="123"/>
      <c r="O32" s="116"/>
      <c r="P32" s="117">
        <v>24</v>
      </c>
    </row>
    <row r="33" spans="2:16" s="68" customFormat="1" ht="17.100000000000001" hidden="1" customHeight="1" x14ac:dyDescent="0.3">
      <c r="B33" s="70">
        <v>27</v>
      </c>
      <c r="C33" s="132">
        <v>56</v>
      </c>
      <c r="D33" s="93" t="s">
        <v>110</v>
      </c>
      <c r="E33" s="114" t="s">
        <v>139</v>
      </c>
      <c r="F33" s="94" t="s">
        <v>126</v>
      </c>
      <c r="G33" s="91" t="s">
        <v>119</v>
      </c>
      <c r="H33" s="91" t="s">
        <v>45</v>
      </c>
      <c r="I33" s="133"/>
      <c r="J33" s="133"/>
      <c r="K33" s="133"/>
      <c r="L33" s="88">
        <f t="shared" si="0"/>
        <v>0</v>
      </c>
      <c r="M33" s="76"/>
      <c r="N33" s="76"/>
      <c r="O33" s="77"/>
      <c r="P33" s="115">
        <v>27</v>
      </c>
    </row>
    <row r="34" spans="2:16" s="68" customFormat="1" ht="17.100000000000001" hidden="1" customHeight="1" x14ac:dyDescent="0.3">
      <c r="B34" s="78">
        <v>28</v>
      </c>
      <c r="C34" s="85">
        <v>105</v>
      </c>
      <c r="D34" s="82" t="s">
        <v>152</v>
      </c>
      <c r="E34" s="83"/>
      <c r="F34" s="71"/>
      <c r="G34" s="71" t="s">
        <v>153</v>
      </c>
      <c r="H34" s="71" t="s">
        <v>45</v>
      </c>
      <c r="I34" s="86"/>
      <c r="J34" s="86"/>
      <c r="K34" s="74"/>
      <c r="L34" s="75">
        <f t="shared" si="0"/>
        <v>0</v>
      </c>
      <c r="M34" s="80"/>
      <c r="N34" s="80"/>
      <c r="O34" s="81"/>
      <c r="P34" s="84">
        <v>28</v>
      </c>
    </row>
    <row r="35" spans="2:16" s="68" customFormat="1" ht="17.100000000000001" hidden="1" customHeight="1" x14ac:dyDescent="0.3">
      <c r="B35" s="78">
        <v>29</v>
      </c>
      <c r="C35" s="85"/>
      <c r="D35" s="82"/>
      <c r="E35" s="83"/>
      <c r="F35" s="89"/>
      <c r="G35" s="71"/>
      <c r="H35" s="71"/>
      <c r="I35" s="74"/>
      <c r="J35" s="74"/>
      <c r="K35" s="74"/>
      <c r="L35" s="75">
        <f t="shared" si="0"/>
        <v>0</v>
      </c>
      <c r="M35" s="80"/>
      <c r="N35" s="80"/>
      <c r="O35" s="81"/>
      <c r="P35" s="84">
        <v>29</v>
      </c>
    </row>
    <row r="36" spans="2:16" s="68" customFormat="1" ht="17.100000000000001" hidden="1" customHeight="1" x14ac:dyDescent="0.3">
      <c r="B36" s="78">
        <v>30</v>
      </c>
      <c r="C36" s="85"/>
      <c r="D36" s="82"/>
      <c r="E36" s="83"/>
      <c r="F36" s="71"/>
      <c r="G36" s="71"/>
      <c r="H36" s="71"/>
      <c r="I36" s="74"/>
      <c r="J36" s="74"/>
      <c r="K36" s="74"/>
      <c r="L36" s="75">
        <f t="shared" si="0"/>
        <v>0</v>
      </c>
      <c r="M36" s="80"/>
      <c r="N36" s="80"/>
      <c r="O36" s="81"/>
      <c r="P36" s="84">
        <v>30</v>
      </c>
    </row>
    <row r="37" spans="2:16" s="68" customFormat="1" ht="17.100000000000001" hidden="1" customHeight="1" x14ac:dyDescent="0.3">
      <c r="B37" s="78">
        <v>31</v>
      </c>
      <c r="C37" s="85"/>
      <c r="D37" s="82"/>
      <c r="E37" s="83"/>
      <c r="F37" s="89"/>
      <c r="G37" s="71"/>
      <c r="H37" s="91"/>
      <c r="I37" s="86"/>
      <c r="J37" s="86"/>
      <c r="K37" s="74"/>
      <c r="L37" s="75">
        <f t="shared" si="0"/>
        <v>0</v>
      </c>
      <c r="M37" s="80"/>
      <c r="N37" s="80"/>
      <c r="O37" s="81"/>
      <c r="P37" s="84">
        <v>31</v>
      </c>
    </row>
    <row r="38" spans="2:16" s="68" customFormat="1" ht="17.100000000000001" hidden="1" customHeight="1" x14ac:dyDescent="0.3">
      <c r="B38" s="78">
        <v>32</v>
      </c>
      <c r="C38" s="71"/>
      <c r="D38" s="82" t="s">
        <v>91</v>
      </c>
      <c r="E38" s="83"/>
      <c r="F38" s="71" t="s">
        <v>92</v>
      </c>
      <c r="G38" s="71" t="s">
        <v>93</v>
      </c>
      <c r="H38" s="71" t="s">
        <v>46</v>
      </c>
      <c r="I38" s="74"/>
      <c r="J38" s="74"/>
      <c r="K38" s="74"/>
      <c r="L38" s="75">
        <f t="shared" si="0"/>
        <v>0</v>
      </c>
      <c r="M38" s="80"/>
      <c r="N38" s="80"/>
      <c r="O38" s="81"/>
      <c r="P38" s="84">
        <v>32</v>
      </c>
    </row>
    <row r="39" spans="2:16" s="68" customFormat="1" ht="17.100000000000001" hidden="1" customHeight="1" x14ac:dyDescent="0.3">
      <c r="B39" s="78">
        <v>33</v>
      </c>
      <c r="C39" s="71"/>
      <c r="D39" s="82" t="s">
        <v>112</v>
      </c>
      <c r="E39" s="83"/>
      <c r="F39" s="89" t="s">
        <v>125</v>
      </c>
      <c r="G39" s="71" t="s">
        <v>124</v>
      </c>
      <c r="H39" s="71" t="s">
        <v>45</v>
      </c>
      <c r="I39" s="86"/>
      <c r="J39" s="86"/>
      <c r="K39" s="74"/>
      <c r="L39" s="75">
        <f t="shared" si="0"/>
        <v>0</v>
      </c>
      <c r="M39" s="80"/>
      <c r="N39" s="80"/>
      <c r="O39" s="81"/>
      <c r="P39" s="84">
        <v>33</v>
      </c>
    </row>
    <row r="40" spans="2:16" s="68" customFormat="1" ht="17.100000000000001" hidden="1" customHeight="1" x14ac:dyDescent="0.3">
      <c r="B40" s="78">
        <v>34</v>
      </c>
      <c r="C40" s="71"/>
      <c r="D40" s="82" t="s">
        <v>111</v>
      </c>
      <c r="E40" s="83"/>
      <c r="F40" s="89"/>
      <c r="G40" s="71" t="s">
        <v>101</v>
      </c>
      <c r="H40" s="71" t="s">
        <v>45</v>
      </c>
      <c r="I40" s="86"/>
      <c r="J40" s="86"/>
      <c r="K40" s="86"/>
      <c r="L40" s="75">
        <f t="shared" si="0"/>
        <v>0</v>
      </c>
      <c r="M40" s="80"/>
      <c r="N40" s="80"/>
      <c r="O40" s="81"/>
      <c r="P40" s="84">
        <v>34</v>
      </c>
    </row>
    <row r="41" spans="2:16" s="68" customFormat="1" ht="17.100000000000001" hidden="1" customHeight="1" x14ac:dyDescent="0.3">
      <c r="B41" s="78">
        <v>35</v>
      </c>
      <c r="C41" s="71"/>
      <c r="D41" s="82" t="s">
        <v>63</v>
      </c>
      <c r="E41" s="83"/>
      <c r="F41" s="71">
        <v>72017</v>
      </c>
      <c r="G41" s="71" t="s">
        <v>64</v>
      </c>
      <c r="H41" s="71" t="s">
        <v>45</v>
      </c>
      <c r="I41" s="74"/>
      <c r="J41" s="74"/>
      <c r="K41" s="74"/>
      <c r="L41" s="75">
        <f t="shared" si="0"/>
        <v>0</v>
      </c>
      <c r="M41" s="80"/>
      <c r="N41" s="80"/>
      <c r="O41" s="81"/>
      <c r="P41" s="84">
        <v>35</v>
      </c>
    </row>
    <row r="42" spans="2:16" s="68" customFormat="1" ht="17.100000000000001" hidden="1" customHeight="1" x14ac:dyDescent="0.3">
      <c r="B42" s="78">
        <v>36</v>
      </c>
      <c r="C42" s="71"/>
      <c r="D42" s="82" t="s">
        <v>96</v>
      </c>
      <c r="E42" s="83"/>
      <c r="F42" s="89">
        <v>16105</v>
      </c>
      <c r="G42" s="71" t="s">
        <v>99</v>
      </c>
      <c r="H42" s="91" t="s">
        <v>45</v>
      </c>
      <c r="I42" s="86"/>
      <c r="J42" s="86"/>
      <c r="K42" s="86"/>
      <c r="L42" s="75">
        <f t="shared" si="0"/>
        <v>0</v>
      </c>
      <c r="M42" s="80"/>
      <c r="N42" s="80"/>
      <c r="O42" s="81"/>
      <c r="P42" s="84">
        <v>36</v>
      </c>
    </row>
    <row r="43" spans="2:16" s="68" customFormat="1" ht="17.100000000000001" hidden="1" customHeight="1" x14ac:dyDescent="0.3">
      <c r="B43" s="78">
        <v>37</v>
      </c>
      <c r="C43" s="71"/>
      <c r="D43" s="82" t="s">
        <v>118</v>
      </c>
      <c r="E43" s="83"/>
      <c r="F43" s="71"/>
      <c r="G43" s="71" t="s">
        <v>127</v>
      </c>
      <c r="H43" s="71" t="s">
        <v>45</v>
      </c>
      <c r="I43" s="74"/>
      <c r="J43" s="74"/>
      <c r="K43" s="74"/>
      <c r="L43" s="75">
        <f t="shared" si="0"/>
        <v>0</v>
      </c>
      <c r="M43" s="80"/>
      <c r="N43" s="80"/>
      <c r="O43" s="81"/>
      <c r="P43" s="84">
        <v>37</v>
      </c>
    </row>
    <row r="44" spans="2:16" s="68" customFormat="1" ht="17.100000000000001" hidden="1" customHeight="1" x14ac:dyDescent="0.3">
      <c r="B44" s="78">
        <v>38</v>
      </c>
      <c r="C44" s="71"/>
      <c r="D44" s="93" t="s">
        <v>97</v>
      </c>
      <c r="E44" s="83"/>
      <c r="F44" s="94">
        <v>16106</v>
      </c>
      <c r="G44" s="91" t="s">
        <v>98</v>
      </c>
      <c r="H44" s="91" t="s">
        <v>45</v>
      </c>
      <c r="I44" s="90"/>
      <c r="J44" s="90"/>
      <c r="K44" s="86"/>
      <c r="L44" s="75">
        <f t="shared" si="0"/>
        <v>0</v>
      </c>
      <c r="M44" s="80"/>
      <c r="N44" s="80"/>
      <c r="O44" s="81"/>
      <c r="P44" s="84">
        <v>38</v>
      </c>
    </row>
    <row r="45" spans="2:16" s="68" customFormat="1" ht="17.100000000000001" hidden="1" customHeight="1" x14ac:dyDescent="0.3">
      <c r="B45" s="78">
        <v>39</v>
      </c>
      <c r="C45" s="71"/>
      <c r="D45" s="82"/>
      <c r="E45" s="83"/>
      <c r="F45" s="89"/>
      <c r="G45" s="71"/>
      <c r="H45" s="71"/>
      <c r="I45" s="74"/>
      <c r="J45" s="74"/>
      <c r="K45" s="74"/>
      <c r="L45" s="75">
        <f t="shared" si="0"/>
        <v>0</v>
      </c>
      <c r="M45" s="80"/>
      <c r="N45" s="80"/>
      <c r="O45" s="81"/>
      <c r="P45" s="84">
        <v>39</v>
      </c>
    </row>
    <row r="46" spans="2:16" s="68" customFormat="1" ht="17.100000000000001" hidden="1" customHeight="1" x14ac:dyDescent="0.3">
      <c r="B46" s="78">
        <v>40</v>
      </c>
      <c r="C46" s="71"/>
      <c r="D46" s="82"/>
      <c r="E46" s="83"/>
      <c r="F46" s="71"/>
      <c r="G46" s="71"/>
      <c r="H46" s="71"/>
      <c r="I46" s="74"/>
      <c r="J46" s="74"/>
      <c r="K46" s="74"/>
      <c r="L46" s="75">
        <f t="shared" si="0"/>
        <v>0</v>
      </c>
      <c r="M46" s="80"/>
      <c r="N46" s="80"/>
      <c r="O46" s="81"/>
      <c r="P46" s="84">
        <v>40</v>
      </c>
    </row>
    <row r="47" spans="2:16" s="68" customFormat="1" ht="17.100000000000001" hidden="1" customHeight="1" x14ac:dyDescent="0.3">
      <c r="B47" s="78">
        <v>41</v>
      </c>
      <c r="C47" s="71"/>
      <c r="D47" s="82"/>
      <c r="E47" s="83"/>
      <c r="F47" s="71"/>
      <c r="G47" s="71"/>
      <c r="H47" s="71"/>
      <c r="I47" s="74"/>
      <c r="J47" s="74"/>
      <c r="K47" s="74"/>
      <c r="L47" s="75">
        <f t="shared" si="0"/>
        <v>0</v>
      </c>
      <c r="M47" s="80"/>
      <c r="N47" s="80"/>
      <c r="O47" s="81"/>
      <c r="P47" s="84">
        <v>41</v>
      </c>
    </row>
    <row r="48" spans="2:16" s="68" customFormat="1" ht="17.100000000000001" hidden="1" customHeight="1" x14ac:dyDescent="0.3">
      <c r="B48" s="78">
        <v>42</v>
      </c>
      <c r="C48" s="71"/>
      <c r="D48" s="82"/>
      <c r="E48" s="83"/>
      <c r="F48" s="71"/>
      <c r="G48" s="71"/>
      <c r="H48" s="71"/>
      <c r="I48" s="74"/>
      <c r="J48" s="74"/>
      <c r="K48" s="74"/>
      <c r="L48" s="75">
        <f t="shared" si="0"/>
        <v>0</v>
      </c>
      <c r="M48" s="80"/>
      <c r="N48" s="80"/>
      <c r="O48" s="81"/>
      <c r="P48" s="84">
        <v>42</v>
      </c>
    </row>
    <row r="49" spans="2:16" s="68" customFormat="1" ht="17.100000000000001" hidden="1" customHeight="1" x14ac:dyDescent="0.3">
      <c r="B49" s="78">
        <v>43</v>
      </c>
      <c r="C49" s="71"/>
      <c r="D49" s="82"/>
      <c r="E49" s="83"/>
      <c r="F49" s="71"/>
      <c r="G49" s="71"/>
      <c r="H49" s="71"/>
      <c r="I49" s="74"/>
      <c r="J49" s="74"/>
      <c r="K49" s="74"/>
      <c r="L49" s="75">
        <f t="shared" si="0"/>
        <v>0</v>
      </c>
      <c r="M49" s="80"/>
      <c r="N49" s="80"/>
      <c r="O49" s="81"/>
      <c r="P49" s="84">
        <v>43</v>
      </c>
    </row>
    <row r="50" spans="2:16" s="68" customFormat="1" ht="17.100000000000001" hidden="1" customHeight="1" x14ac:dyDescent="0.3">
      <c r="B50" s="78">
        <v>44</v>
      </c>
      <c r="C50" s="71"/>
      <c r="D50" s="82"/>
      <c r="E50" s="83"/>
      <c r="F50" s="71"/>
      <c r="G50" s="71"/>
      <c r="H50" s="71"/>
      <c r="I50" s="74"/>
      <c r="J50" s="74"/>
      <c r="K50" s="74"/>
      <c r="L50" s="75">
        <f t="shared" si="0"/>
        <v>0</v>
      </c>
      <c r="M50" s="81"/>
      <c r="N50" s="81"/>
      <c r="O50" s="81"/>
      <c r="P50" s="84">
        <v>44</v>
      </c>
    </row>
    <row r="51" spans="2:16" s="68" customFormat="1" ht="17.100000000000001" hidden="1" customHeight="1" x14ac:dyDescent="0.3">
      <c r="B51" s="95">
        <v>45</v>
      </c>
      <c r="C51" s="96"/>
      <c r="D51" s="97"/>
      <c r="E51" s="98"/>
      <c r="F51" s="98"/>
      <c r="G51" s="99"/>
      <c r="H51" s="96"/>
      <c r="I51" s="100"/>
      <c r="J51" s="100"/>
      <c r="K51" s="100"/>
      <c r="L51" s="101">
        <f t="shared" si="0"/>
        <v>0</v>
      </c>
      <c r="M51" s="102"/>
      <c r="N51" s="102"/>
      <c r="O51" s="102"/>
      <c r="P51" s="103">
        <v>45</v>
      </c>
    </row>
    <row r="52" spans="2:16" s="59" customFormat="1" ht="16.5" customHeight="1" x14ac:dyDescent="0.3">
      <c r="G52" s="58"/>
      <c r="P52" s="58"/>
    </row>
    <row r="53" spans="2:16" s="59" customFormat="1" ht="16.5" customHeight="1" x14ac:dyDescent="0.3">
      <c r="E53" s="183"/>
      <c r="F53" s="183"/>
      <c r="G53" s="183"/>
      <c r="H53" s="183"/>
      <c r="I53" s="183"/>
      <c r="P53" s="58"/>
    </row>
    <row r="54" spans="2:16" s="59" customFormat="1" ht="17.25" customHeight="1" x14ac:dyDescent="0.3">
      <c r="D54" s="104" t="s">
        <v>154</v>
      </c>
      <c r="E54" s="182" t="s">
        <v>157</v>
      </c>
      <c r="F54" s="182"/>
      <c r="G54" s="182"/>
      <c r="H54" s="182"/>
      <c r="I54" s="68"/>
      <c r="J54" s="68"/>
      <c r="K54" s="68"/>
      <c r="P54" s="58"/>
    </row>
    <row r="55" spans="2:16" s="59" customFormat="1" ht="17.100000000000001" customHeight="1" x14ac:dyDescent="0.3">
      <c r="D55" s="68"/>
      <c r="E55" s="68"/>
      <c r="F55" s="68"/>
      <c r="G55" s="105"/>
      <c r="H55" s="68"/>
      <c r="I55" s="68"/>
      <c r="J55" s="68"/>
      <c r="K55" s="106"/>
      <c r="P55" s="58"/>
    </row>
    <row r="56" spans="2:16" s="59" customFormat="1" ht="17.25" customHeight="1" x14ac:dyDescent="0.3">
      <c r="D56" s="68" t="s">
        <v>32</v>
      </c>
      <c r="E56" s="182" t="s">
        <v>160</v>
      </c>
      <c r="F56" s="182"/>
      <c r="G56" s="182"/>
      <c r="H56" s="182"/>
      <c r="I56" s="68"/>
      <c r="J56" s="68"/>
      <c r="K56" s="68"/>
      <c r="P56" s="58"/>
    </row>
    <row r="57" spans="2:16" s="59" customFormat="1" ht="17.25" customHeight="1" x14ac:dyDescent="0.3">
      <c r="D57" s="68"/>
      <c r="E57" s="68"/>
      <c r="F57" s="68"/>
      <c r="G57" s="105"/>
      <c r="H57" s="68"/>
      <c r="I57" s="68"/>
      <c r="J57" s="68"/>
      <c r="K57" s="68"/>
      <c r="P57" s="58"/>
    </row>
    <row r="58" spans="2:16" s="59" customFormat="1" ht="17.25" customHeight="1" x14ac:dyDescent="0.3">
      <c r="D58" s="68" t="s">
        <v>9</v>
      </c>
      <c r="E58" s="182" t="s">
        <v>161</v>
      </c>
      <c r="F58" s="182"/>
      <c r="G58" s="182"/>
      <c r="H58" s="182"/>
      <c r="I58" s="68"/>
      <c r="J58" s="68"/>
      <c r="K58" s="68"/>
      <c r="P58" s="58"/>
    </row>
    <row r="59" spans="2:16" s="59" customFormat="1" ht="17.25" customHeight="1" x14ac:dyDescent="0.3">
      <c r="D59" s="68"/>
      <c r="E59" s="68"/>
      <c r="F59" s="68"/>
      <c r="G59" s="105"/>
      <c r="H59" s="68"/>
      <c r="I59" s="68"/>
      <c r="J59" s="68"/>
      <c r="K59" s="68"/>
      <c r="P59" s="58"/>
    </row>
    <row r="60" spans="2:16" s="59" customFormat="1" ht="17.25" customHeight="1" x14ac:dyDescent="0.3">
      <c r="D60" s="68"/>
      <c r="E60" s="184" t="s">
        <v>11</v>
      </c>
      <c r="F60" s="184"/>
      <c r="G60" s="107"/>
      <c r="H60" s="68"/>
      <c r="I60" s="68"/>
      <c r="J60" s="68"/>
      <c r="K60" s="68"/>
      <c r="P60" s="58"/>
    </row>
    <row r="61" spans="2:16" s="59" customFormat="1" ht="17.25" customHeight="1" x14ac:dyDescent="0.3">
      <c r="D61" s="68"/>
      <c r="E61" s="185" t="s">
        <v>10</v>
      </c>
      <c r="F61" s="185"/>
      <c r="G61" s="185"/>
      <c r="H61" s="185"/>
      <c r="I61" s="185"/>
      <c r="J61" s="68"/>
      <c r="K61" s="68"/>
      <c r="P61" s="58"/>
    </row>
    <row r="62" spans="2:16" s="59" customFormat="1" ht="17.25" customHeight="1" x14ac:dyDescent="0.3">
      <c r="D62" s="68"/>
      <c r="E62" s="68"/>
      <c r="F62" s="68"/>
      <c r="G62" s="105"/>
      <c r="H62" s="68"/>
      <c r="I62" s="68"/>
      <c r="J62" s="68"/>
      <c r="K62" s="68"/>
      <c r="P62" s="58"/>
    </row>
    <row r="63" spans="2:16" s="59" customFormat="1" ht="17.25" customHeight="1" x14ac:dyDescent="0.3">
      <c r="D63" s="68" t="s">
        <v>123</v>
      </c>
      <c r="E63"/>
      <c r="F63" s="129" t="s">
        <v>161</v>
      </c>
      <c r="G63"/>
      <c r="H63"/>
      <c r="I63" s="129"/>
      <c r="J63" s="68"/>
      <c r="K63" s="68"/>
      <c r="P63" s="58"/>
    </row>
    <row r="64" spans="2:16" s="59" customFormat="1" ht="17.25" customHeight="1" x14ac:dyDescent="0.3">
      <c r="D64" s="68"/>
      <c r="E64"/>
      <c r="F64" s="129"/>
      <c r="G64"/>
      <c r="H64"/>
      <c r="I64" s="68"/>
      <c r="J64" s="68"/>
      <c r="K64" s="68"/>
      <c r="P64" s="58"/>
    </row>
    <row r="65" spans="4:16" s="59" customFormat="1" ht="17.25" customHeight="1" x14ac:dyDescent="0.3">
      <c r="D65" s="68" t="s">
        <v>159</v>
      </c>
      <c r="E65"/>
      <c r="F65" s="129" t="s">
        <v>161</v>
      </c>
      <c r="G65"/>
      <c r="H65"/>
      <c r="I65" s="129"/>
      <c r="J65" s="68"/>
      <c r="K65" s="68"/>
      <c r="P65" s="58"/>
    </row>
    <row r="66" spans="4:16" ht="16.5" customHeight="1" x14ac:dyDescent="0.3">
      <c r="F66" s="129"/>
    </row>
    <row r="67" spans="4:16" ht="16.5" customHeight="1" x14ac:dyDescent="0.3">
      <c r="D67" s="68" t="s">
        <v>172</v>
      </c>
      <c r="F67" s="129" t="s">
        <v>161</v>
      </c>
    </row>
    <row r="68" spans="4:16" ht="16.5" customHeight="1" x14ac:dyDescent="0.25"/>
    <row r="69" spans="4:16" ht="15" customHeight="1" x14ac:dyDescent="0.25"/>
    <row r="70" spans="4:16" ht="15" customHeight="1" x14ac:dyDescent="0.25"/>
    <row r="71" spans="4:16" ht="15" customHeight="1" x14ac:dyDescent="0.25"/>
    <row r="72" spans="4:16" ht="15" customHeight="1" x14ac:dyDescent="0.25"/>
    <row r="73" spans="4:16" ht="15" customHeight="1" x14ac:dyDescent="0.25"/>
    <row r="74" spans="4:16" ht="15" customHeight="1" x14ac:dyDescent="0.25"/>
    <row r="75" spans="4:16" ht="15" customHeight="1" x14ac:dyDescent="0.25"/>
    <row r="76" spans="4:16" ht="15" customHeight="1" x14ac:dyDescent="0.25"/>
    <row r="77" spans="4:16" ht="15" customHeight="1" x14ac:dyDescent="0.25"/>
    <row r="78" spans="4:16" ht="15" customHeight="1" x14ac:dyDescent="0.25"/>
    <row r="79" spans="4:16" ht="15" customHeight="1" x14ac:dyDescent="0.25"/>
    <row r="80" spans="4:16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5" customHeight="1" x14ac:dyDescent="0.25"/>
    <row r="65451" ht="15" customHeight="1" x14ac:dyDescent="0.25"/>
    <row r="65452" ht="15" customHeight="1" x14ac:dyDescent="0.25"/>
    <row r="65453" ht="15" customHeight="1" x14ac:dyDescent="0.25"/>
    <row r="65454" ht="15" customHeight="1" x14ac:dyDescent="0.25"/>
    <row r="65455" ht="15" customHeight="1" x14ac:dyDescent="0.25"/>
    <row r="65456" ht="15" customHeight="1" x14ac:dyDescent="0.25"/>
    <row r="65457" ht="15" customHeight="1" x14ac:dyDescent="0.25"/>
    <row r="65458" ht="15" customHeight="1" x14ac:dyDescent="0.25"/>
    <row r="65459" ht="15" customHeight="1" x14ac:dyDescent="0.25"/>
    <row r="65460" ht="15" customHeight="1" x14ac:dyDescent="0.25"/>
    <row r="65461" ht="15" customHeight="1" x14ac:dyDescent="0.25"/>
    <row r="65462" ht="15" customHeight="1" x14ac:dyDescent="0.25"/>
    <row r="65463" ht="15" customHeight="1" x14ac:dyDescent="0.25"/>
    <row r="65464" ht="15" customHeight="1" x14ac:dyDescent="0.25"/>
    <row r="65465" ht="15" customHeight="1" x14ac:dyDescent="0.25"/>
    <row r="65466" ht="15" customHeight="1" x14ac:dyDescent="0.25"/>
    <row r="65467" ht="15" customHeight="1" x14ac:dyDescent="0.25"/>
    <row r="65468" ht="15" customHeight="1" x14ac:dyDescent="0.25"/>
    <row r="65469" ht="15" customHeight="1" x14ac:dyDescent="0.25"/>
    <row r="65470" ht="15" customHeight="1" x14ac:dyDescent="0.25"/>
    <row r="65471" ht="15" customHeight="1" x14ac:dyDescent="0.25"/>
    <row r="65472" ht="15" customHeight="1" x14ac:dyDescent="0.25"/>
    <row r="65473" ht="15" customHeight="1" x14ac:dyDescent="0.25"/>
    <row r="65474" ht="15" customHeight="1" x14ac:dyDescent="0.25"/>
    <row r="65475" ht="15" customHeight="1" x14ac:dyDescent="0.25"/>
    <row r="65476" ht="15" customHeight="1" x14ac:dyDescent="0.25"/>
    <row r="65477" ht="15" customHeight="1" x14ac:dyDescent="0.25"/>
    <row r="65478" ht="15" customHeight="1" x14ac:dyDescent="0.25"/>
    <row r="65479" ht="15" customHeight="1" x14ac:dyDescent="0.25"/>
    <row r="65480" ht="15" customHeight="1" x14ac:dyDescent="0.25"/>
    <row r="65481" ht="15" customHeight="1" x14ac:dyDescent="0.25"/>
    <row r="65482" ht="15" customHeight="1" x14ac:dyDescent="0.25"/>
    <row r="65483" ht="15" customHeight="1" x14ac:dyDescent="0.25"/>
    <row r="65484" ht="15" customHeight="1" x14ac:dyDescent="0.25"/>
    <row r="65485" ht="15" customHeight="1" x14ac:dyDescent="0.25"/>
    <row r="65486" ht="15" customHeight="1" x14ac:dyDescent="0.25"/>
    <row r="65487" ht="15" customHeight="1" x14ac:dyDescent="0.25"/>
    <row r="65488" ht="15" customHeight="1" x14ac:dyDescent="0.25"/>
    <row r="65489" ht="15" customHeight="1" x14ac:dyDescent="0.25"/>
    <row r="65490" ht="15" customHeight="1" x14ac:dyDescent="0.25"/>
    <row r="65491" ht="12.75" customHeight="1" x14ac:dyDescent="0.25"/>
    <row r="65492" ht="12.75" customHeight="1" x14ac:dyDescent="0.25"/>
    <row r="65493" ht="12.75" customHeight="1" x14ac:dyDescent="0.25"/>
    <row r="65494" ht="12.75" customHeight="1" x14ac:dyDescent="0.25"/>
    <row r="65495" ht="12.75" customHeight="1" x14ac:dyDescent="0.25"/>
    <row r="65496" ht="12.75" customHeight="1" x14ac:dyDescent="0.25"/>
    <row r="65497" ht="12.75" customHeight="1" x14ac:dyDescent="0.25"/>
    <row r="65498" ht="12.75" customHeight="1" x14ac:dyDescent="0.25"/>
    <row r="65499" ht="12.75" customHeight="1" x14ac:dyDescent="0.25"/>
    <row r="65500" ht="12.75" customHeight="1" x14ac:dyDescent="0.25"/>
    <row r="65501" ht="12.75" customHeight="1" x14ac:dyDescent="0.25"/>
    <row r="65502" ht="12.75" customHeight="1" x14ac:dyDescent="0.25"/>
    <row r="65503" ht="12.75" customHeight="1" x14ac:dyDescent="0.25"/>
    <row r="65504" ht="12.75" customHeight="1" x14ac:dyDescent="0.25"/>
    <row r="65505" ht="12.75" customHeight="1" x14ac:dyDescent="0.25"/>
    <row r="65506" ht="12.75" customHeight="1" x14ac:dyDescent="0.25"/>
    <row r="65507" ht="12.75" customHeight="1" x14ac:dyDescent="0.25"/>
    <row r="65508" ht="12.75" customHeight="1" x14ac:dyDescent="0.25"/>
    <row r="65509" ht="12.75" customHeight="1" x14ac:dyDescent="0.25"/>
    <row r="65510" ht="12.75" customHeight="1" x14ac:dyDescent="0.25"/>
    <row r="65511" ht="12.75" customHeight="1" x14ac:dyDescent="0.25"/>
    <row r="65512" ht="12.75" customHeight="1" x14ac:dyDescent="0.25"/>
    <row r="65513" ht="12.75" customHeight="1" x14ac:dyDescent="0.25"/>
    <row r="65514" ht="12.75" customHeight="1" x14ac:dyDescent="0.25"/>
    <row r="65515" ht="12.75" customHeight="1" x14ac:dyDescent="0.25"/>
    <row r="65516" ht="12.75" customHeight="1" x14ac:dyDescent="0.25"/>
    <row r="65517" ht="12.75" customHeight="1" x14ac:dyDescent="0.25"/>
    <row r="65518" ht="12.75" customHeight="1" x14ac:dyDescent="0.25"/>
    <row r="65519" ht="12.75" customHeight="1" x14ac:dyDescent="0.25"/>
    <row r="65520" ht="12.75" customHeight="1" x14ac:dyDescent="0.25"/>
    <row r="65521" ht="12.75" customHeight="1" x14ac:dyDescent="0.25"/>
    <row r="65522" ht="12.75" customHeight="1" x14ac:dyDescent="0.25"/>
    <row r="65523" ht="12.75" customHeight="1" x14ac:dyDescent="0.25"/>
    <row r="65524" ht="12.75" customHeight="1" x14ac:dyDescent="0.25"/>
    <row r="65525" ht="12.75" customHeight="1" x14ac:dyDescent="0.25"/>
    <row r="65526" ht="12.75" customHeight="1" x14ac:dyDescent="0.25"/>
    <row r="65527" ht="12.75" customHeight="1" x14ac:dyDescent="0.25"/>
    <row r="65528" ht="12.75" customHeight="1" x14ac:dyDescent="0.25"/>
    <row r="65529" ht="12.75" customHeight="1" x14ac:dyDescent="0.25"/>
    <row r="65530" ht="12.75" customHeight="1" x14ac:dyDescent="0.25"/>
    <row r="65531" ht="12.75" customHeight="1" x14ac:dyDescent="0.25"/>
    <row r="65532" ht="12.75" customHeight="1" x14ac:dyDescent="0.25"/>
    <row r="65533" ht="12.75" customHeight="1" x14ac:dyDescent="0.25"/>
    <row r="65534" ht="12.75" customHeight="1" x14ac:dyDescent="0.25"/>
    <row r="65535" ht="12.75" customHeight="1" x14ac:dyDescent="0.25"/>
    <row r="65536" ht="12.75" customHeight="1" x14ac:dyDescent="0.25"/>
  </sheetData>
  <mergeCells count="13">
    <mergeCell ref="E53:I53"/>
    <mergeCell ref="E54:H54"/>
    <mergeCell ref="E56:H56"/>
    <mergeCell ref="E58:H58"/>
    <mergeCell ref="E60:F60"/>
    <mergeCell ref="E61:I61"/>
    <mergeCell ref="A1:M1"/>
    <mergeCell ref="A3:J3"/>
    <mergeCell ref="B4:D4"/>
    <mergeCell ref="E4:I4"/>
    <mergeCell ref="J4:K4"/>
    <mergeCell ref="A5:L5"/>
    <mergeCell ref="A2:M2"/>
  </mergeCells>
  <phoneticPr fontId="0" type="noConversion"/>
  <pageMargins left="0.61" right="0.25" top="0.75" bottom="0.75" header="0.3" footer="0.3"/>
  <pageSetup paperSize="9" scale="5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3"/>
  <sheetViews>
    <sheetView zoomScale="130" zoomScaleNormal="130" workbookViewId="0">
      <selection activeCell="K26" sqref="K26"/>
    </sheetView>
  </sheetViews>
  <sheetFormatPr defaultRowHeight="15" x14ac:dyDescent="0.25"/>
  <cols>
    <col min="1" max="1" width="3.28515625" customWidth="1"/>
    <col min="2" max="2" width="4" customWidth="1"/>
    <col min="3" max="3" width="4.85546875" customWidth="1"/>
    <col min="4" max="4" width="25.5703125" customWidth="1"/>
    <col min="5" max="5" width="8" customWidth="1"/>
    <col min="6" max="6" width="10.28515625" bestFit="1" customWidth="1"/>
    <col min="7" max="7" width="7.85546875" customWidth="1"/>
    <col min="8" max="8" width="20.28515625" customWidth="1"/>
    <col min="9" max="9" width="5.85546875" customWidth="1"/>
    <col min="10" max="10" width="9.28515625" customWidth="1"/>
    <col min="11" max="12" width="6.85546875" customWidth="1"/>
    <col min="13" max="14" width="8.140625" customWidth="1"/>
    <col min="15" max="15" width="8" customWidth="1"/>
  </cols>
  <sheetData>
    <row r="2" spans="1:15" s="38" customFormat="1" ht="15" customHeight="1" x14ac:dyDescent="0.4"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</row>
    <row r="3" spans="1:15" s="38" customFormat="1" ht="30.75" x14ac:dyDescent="0.4">
      <c r="B3" s="191" t="s">
        <v>65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15" s="38" customFormat="1" ht="21" customHeight="1" x14ac:dyDescent="0.3">
      <c r="A4" s="192" t="s">
        <v>66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</row>
    <row r="5" spans="1:15" s="38" customFormat="1" ht="21" customHeight="1" x14ac:dyDescent="0.3">
      <c r="A5" s="193" t="s">
        <v>38</v>
      </c>
      <c r="B5" s="193"/>
      <c r="C5" s="193"/>
      <c r="D5" s="193"/>
      <c r="E5" s="193"/>
      <c r="F5" s="193"/>
      <c r="G5" s="193"/>
      <c r="H5" s="193"/>
      <c r="I5" s="193"/>
      <c r="J5" s="193"/>
      <c r="K5" s="194" t="s">
        <v>183</v>
      </c>
      <c r="L5" s="194"/>
      <c r="M5" s="194"/>
      <c r="N5" s="194"/>
    </row>
    <row r="6" spans="1:15" s="38" customFormat="1" ht="16.5" x14ac:dyDescent="0.3">
      <c r="B6" s="195"/>
      <c r="C6" s="195"/>
      <c r="D6" s="195"/>
      <c r="E6" s="196" t="s">
        <v>185</v>
      </c>
      <c r="F6" s="188"/>
      <c r="G6" s="188"/>
      <c r="H6" s="188"/>
      <c r="I6" s="188"/>
      <c r="J6" s="188" t="s">
        <v>184</v>
      </c>
      <c r="K6" s="188"/>
      <c r="L6" s="188"/>
      <c r="M6" s="188"/>
      <c r="N6" s="188"/>
    </row>
    <row r="7" spans="1:15" s="38" customFormat="1" ht="18" x14ac:dyDescent="0.3">
      <c r="B7" s="41"/>
      <c r="C7" s="41"/>
      <c r="D7" s="42"/>
      <c r="E7" s="189" t="s">
        <v>54</v>
      </c>
      <c r="F7" s="189"/>
      <c r="G7" s="189"/>
      <c r="H7" s="189"/>
      <c r="I7" s="189"/>
      <c r="J7" s="190" t="s">
        <v>52</v>
      </c>
      <c r="K7" s="190"/>
      <c r="L7" s="190"/>
      <c r="M7" s="190"/>
      <c r="N7" s="190"/>
    </row>
    <row r="8" spans="1:15" ht="26.25" x14ac:dyDescent="0.4">
      <c r="A8" s="187" t="s">
        <v>31</v>
      </c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</row>
    <row r="9" spans="1:15" ht="15.75" thickBot="1" x14ac:dyDescent="0.3">
      <c r="B9" s="8"/>
      <c r="C9" s="8"/>
      <c r="D9" s="3"/>
      <c r="E9" s="2"/>
      <c r="F9" s="1"/>
      <c r="G9" s="1"/>
      <c r="H9" s="1"/>
      <c r="I9" s="1"/>
      <c r="J9" s="1"/>
      <c r="K9" s="2"/>
      <c r="L9" s="4"/>
      <c r="M9" s="4"/>
      <c r="N9" s="5"/>
      <c r="O9" s="9"/>
    </row>
    <row r="10" spans="1:15" ht="51.75" thickBot="1" x14ac:dyDescent="0.3">
      <c r="B10" s="48" t="s">
        <v>16</v>
      </c>
      <c r="C10" s="49" t="s">
        <v>6</v>
      </c>
      <c r="D10" s="50" t="s">
        <v>0</v>
      </c>
      <c r="E10" s="51" t="s">
        <v>53</v>
      </c>
      <c r="F10" s="51" t="s">
        <v>18</v>
      </c>
      <c r="G10" s="50" t="s">
        <v>1</v>
      </c>
      <c r="H10" s="51" t="s">
        <v>7</v>
      </c>
      <c r="I10" s="52" t="s">
        <v>34</v>
      </c>
      <c r="J10" s="51" t="s">
        <v>20</v>
      </c>
      <c r="K10" s="53" t="s">
        <v>21</v>
      </c>
      <c r="L10" s="53" t="s">
        <v>22</v>
      </c>
      <c r="M10" s="53" t="s">
        <v>33</v>
      </c>
      <c r="N10" s="53" t="s">
        <v>4</v>
      </c>
      <c r="O10" s="54" t="s">
        <v>17</v>
      </c>
    </row>
    <row r="11" spans="1:15" ht="16.5" x14ac:dyDescent="0.3">
      <c r="B11" s="17">
        <v>1</v>
      </c>
      <c r="C11" s="32"/>
      <c r="D11" s="29" t="s">
        <v>97</v>
      </c>
      <c r="E11" s="158">
        <v>16106</v>
      </c>
      <c r="F11" s="158" t="s">
        <v>98</v>
      </c>
      <c r="G11" s="32" t="s">
        <v>45</v>
      </c>
      <c r="H11" s="19" t="s">
        <v>188</v>
      </c>
      <c r="I11" s="19"/>
      <c r="J11" s="159">
        <v>541</v>
      </c>
      <c r="K11" s="159">
        <v>168</v>
      </c>
      <c r="L11" s="36" t="s">
        <v>190</v>
      </c>
      <c r="M11" s="55"/>
      <c r="N11" s="161">
        <v>709</v>
      </c>
      <c r="O11" s="37">
        <v>1</v>
      </c>
    </row>
    <row r="12" spans="1:15" ht="16.5" x14ac:dyDescent="0.3">
      <c r="B12" s="16">
        <v>2</v>
      </c>
      <c r="C12" s="21"/>
      <c r="D12" s="30" t="s">
        <v>140</v>
      </c>
      <c r="E12" s="158">
        <v>62130</v>
      </c>
      <c r="F12" s="158" t="s">
        <v>141</v>
      </c>
      <c r="G12" s="21" t="s">
        <v>46</v>
      </c>
      <c r="H12" s="6" t="s">
        <v>49</v>
      </c>
      <c r="I12" s="6"/>
      <c r="J12" s="159">
        <v>539</v>
      </c>
      <c r="K12" s="159" t="s">
        <v>190</v>
      </c>
      <c r="L12" s="34">
        <v>159</v>
      </c>
      <c r="M12" s="56"/>
      <c r="N12" s="160">
        <v>698</v>
      </c>
      <c r="O12" s="35">
        <v>2</v>
      </c>
    </row>
    <row r="13" spans="1:15" ht="16.5" x14ac:dyDescent="0.3">
      <c r="B13" s="16">
        <v>3</v>
      </c>
      <c r="C13" s="21"/>
      <c r="D13" s="30" t="s">
        <v>187</v>
      </c>
      <c r="E13" s="158">
        <v>83047</v>
      </c>
      <c r="F13" s="158" t="s">
        <v>150</v>
      </c>
      <c r="G13" s="21" t="s">
        <v>46</v>
      </c>
      <c r="H13" s="6" t="s">
        <v>189</v>
      </c>
      <c r="I13" s="6"/>
      <c r="J13" s="159">
        <v>443</v>
      </c>
      <c r="K13" s="159">
        <v>170</v>
      </c>
      <c r="L13" s="34" t="s">
        <v>190</v>
      </c>
      <c r="M13" s="56"/>
      <c r="N13" s="160">
        <v>613</v>
      </c>
      <c r="O13" s="35">
        <v>3</v>
      </c>
    </row>
    <row r="14" spans="1:15" ht="16.5" x14ac:dyDescent="0.3">
      <c r="B14" s="16">
        <v>4</v>
      </c>
      <c r="C14" s="21"/>
      <c r="D14" s="33" t="s">
        <v>142</v>
      </c>
      <c r="E14" s="158">
        <v>16120</v>
      </c>
      <c r="F14" s="158" t="s">
        <v>143</v>
      </c>
      <c r="G14" s="119" t="s">
        <v>45</v>
      </c>
      <c r="H14" s="6" t="s">
        <v>50</v>
      </c>
      <c r="I14" s="6"/>
      <c r="J14" s="159">
        <v>458</v>
      </c>
      <c r="K14" s="159">
        <v>150</v>
      </c>
      <c r="L14" s="34" t="s">
        <v>190</v>
      </c>
      <c r="M14" s="56"/>
      <c r="N14" s="160">
        <v>608</v>
      </c>
      <c r="O14" s="35">
        <v>4</v>
      </c>
    </row>
    <row r="15" spans="1:15" ht="16.5" x14ac:dyDescent="0.3">
      <c r="B15" s="16">
        <v>5</v>
      </c>
      <c r="C15" s="21"/>
      <c r="D15" s="30" t="s">
        <v>186</v>
      </c>
      <c r="E15" s="158">
        <v>92391</v>
      </c>
      <c r="F15" s="158" t="s">
        <v>120</v>
      </c>
      <c r="G15" s="21" t="s">
        <v>45</v>
      </c>
      <c r="H15" s="6" t="s">
        <v>48</v>
      </c>
      <c r="I15" s="6"/>
      <c r="J15" s="159">
        <v>428</v>
      </c>
      <c r="K15" s="159" t="s">
        <v>190</v>
      </c>
      <c r="L15" s="7">
        <v>104</v>
      </c>
      <c r="M15" s="56"/>
      <c r="N15" s="160">
        <v>532</v>
      </c>
      <c r="O15" s="35">
        <v>5</v>
      </c>
    </row>
    <row r="16" spans="1:15" x14ac:dyDescent="0.25">
      <c r="K16" s="18"/>
      <c r="L16" s="20"/>
    </row>
    <row r="17" spans="4:14" x14ac:dyDescent="0.25">
      <c r="K17" s="18"/>
      <c r="L17" s="20"/>
    </row>
    <row r="18" spans="4:14" x14ac:dyDescent="0.25">
      <c r="K18" s="18"/>
      <c r="L18" s="20"/>
    </row>
    <row r="19" spans="4:14" x14ac:dyDescent="0.25">
      <c r="K19" s="18"/>
      <c r="L19" s="20"/>
    </row>
    <row r="20" spans="4:14" x14ac:dyDescent="0.25">
      <c r="K20" s="18"/>
      <c r="L20" s="20"/>
    </row>
    <row r="21" spans="4:14" x14ac:dyDescent="0.25">
      <c r="L21" s="28" t="s">
        <v>42</v>
      </c>
      <c r="M21" s="23"/>
      <c r="N21" s="23"/>
    </row>
    <row r="22" spans="4:14" ht="18.75" x14ac:dyDescent="0.3">
      <c r="D22" s="22"/>
      <c r="E22" s="186" t="s">
        <v>11</v>
      </c>
      <c r="F22" s="186"/>
      <c r="G22" s="31"/>
      <c r="H22" s="22"/>
      <c r="I22" s="22"/>
      <c r="J22" s="13" t="s">
        <v>36</v>
      </c>
      <c r="K22" s="25" t="s">
        <v>40</v>
      </c>
      <c r="L22" s="26"/>
      <c r="M22" s="26"/>
      <c r="N22" s="10"/>
    </row>
    <row r="23" spans="4:14" ht="18.75" x14ac:dyDescent="0.3">
      <c r="D23" s="68" t="s">
        <v>123</v>
      </c>
      <c r="E23" s="68"/>
      <c r="F23" s="162" t="s">
        <v>161</v>
      </c>
      <c r="G23" s="68"/>
      <c r="H23" s="68"/>
      <c r="I23" s="68"/>
      <c r="J23" s="13"/>
      <c r="K23" s="13"/>
      <c r="L23" s="13"/>
      <c r="M23" s="13"/>
    </row>
    <row r="24" spans="4:14" ht="18.75" x14ac:dyDescent="0.3">
      <c r="D24" s="68"/>
      <c r="E24" s="68"/>
      <c r="F24" s="162"/>
      <c r="G24" s="68"/>
      <c r="H24" s="68"/>
      <c r="I24" s="68"/>
      <c r="J24" s="13" t="s">
        <v>36</v>
      </c>
      <c r="K24" s="13" t="s">
        <v>134</v>
      </c>
      <c r="L24" s="13"/>
      <c r="M24" s="13"/>
      <c r="N24" s="13"/>
    </row>
    <row r="25" spans="4:14" ht="18.75" x14ac:dyDescent="0.3">
      <c r="D25" s="68" t="s">
        <v>159</v>
      </c>
      <c r="E25" s="68"/>
      <c r="F25" s="162" t="s">
        <v>161</v>
      </c>
      <c r="G25" s="68"/>
      <c r="H25" s="68"/>
      <c r="I25" s="68"/>
      <c r="J25" s="13"/>
      <c r="K25" s="13"/>
      <c r="L25" s="13"/>
      <c r="M25" s="13"/>
    </row>
    <row r="26" spans="4:14" ht="18.75" x14ac:dyDescent="0.3">
      <c r="F26" s="162"/>
      <c r="J26" s="13" t="s">
        <v>36</v>
      </c>
      <c r="K26" s="13" t="s">
        <v>200</v>
      </c>
      <c r="L26" s="13"/>
      <c r="M26" s="13"/>
      <c r="N26" s="10"/>
    </row>
    <row r="27" spans="4:14" ht="17.25" x14ac:dyDescent="0.3">
      <c r="D27" s="68" t="s">
        <v>158</v>
      </c>
      <c r="E27" s="68"/>
      <c r="F27" s="162" t="s">
        <v>161</v>
      </c>
      <c r="G27" s="68"/>
      <c r="H27" s="68"/>
      <c r="I27" s="68"/>
    </row>
    <row r="29" spans="4:14" x14ac:dyDescent="0.25">
      <c r="H29" s="10"/>
      <c r="I29" s="10"/>
      <c r="J29" s="10"/>
    </row>
    <row r="31" spans="4:14" x14ac:dyDescent="0.25">
      <c r="H31" s="10"/>
      <c r="I31" s="10"/>
      <c r="J31" s="10"/>
    </row>
    <row r="33" spans="8:10" x14ac:dyDescent="0.25">
      <c r="H33" s="10"/>
      <c r="I33" s="10"/>
      <c r="J33" s="10"/>
    </row>
  </sheetData>
  <mergeCells count="12">
    <mergeCell ref="B2:N2"/>
    <mergeCell ref="B3:N3"/>
    <mergeCell ref="A4:M4"/>
    <mergeCell ref="A5:J5"/>
    <mergeCell ref="K5:N5"/>
    <mergeCell ref="B6:D6"/>
    <mergeCell ref="E6:I6"/>
    <mergeCell ref="E22:F22"/>
    <mergeCell ref="A8:O8"/>
    <mergeCell ref="J6:N6"/>
    <mergeCell ref="E7:I7"/>
    <mergeCell ref="J7:N7"/>
  </mergeCells>
  <phoneticPr fontId="0" type="noConversion"/>
  <pageMargins left="0.19685039370078741" right="0.19685039370078741" top="0.43" bottom="0.15748031496062992" header="0.25" footer="0.19685039370078741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6"/>
  <sheetViews>
    <sheetView workbookViewId="0">
      <selection activeCell="G10" sqref="G10"/>
    </sheetView>
  </sheetViews>
  <sheetFormatPr defaultRowHeight="15" x14ac:dyDescent="0.25"/>
  <cols>
    <col min="1" max="1" width="3.5703125" customWidth="1"/>
    <col min="2" max="2" width="5.42578125" customWidth="1"/>
    <col min="3" max="3" width="6.140625" customWidth="1"/>
    <col min="4" max="4" width="22" customWidth="1"/>
    <col min="5" max="5" width="6.28515625" customWidth="1"/>
    <col min="6" max="6" width="8.42578125" customWidth="1"/>
    <col min="7" max="7" width="11" customWidth="1"/>
    <col min="8" max="8" width="7.28515625" customWidth="1"/>
    <col min="9" max="13" width="11" customWidth="1"/>
    <col min="14" max="14" width="6.42578125" bestFit="1" customWidth="1"/>
    <col min="15" max="15" width="6.28515625" style="18" customWidth="1"/>
  </cols>
  <sheetData>
    <row r="1" spans="1:16" s="59" customFormat="1" ht="27.2" customHeight="1" x14ac:dyDescent="0.35">
      <c r="A1" s="176" t="s">
        <v>65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58"/>
    </row>
    <row r="2" spans="1:16" s="59" customFormat="1" ht="18.399999999999999" customHeight="1" x14ac:dyDescent="0.3">
      <c r="A2" s="177" t="s">
        <v>66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58"/>
    </row>
    <row r="3" spans="1:16" s="59" customFormat="1" ht="18.399999999999999" customHeight="1" x14ac:dyDescent="0.3">
      <c r="A3" s="177" t="s">
        <v>38</v>
      </c>
      <c r="B3" s="177"/>
      <c r="C3" s="177"/>
      <c r="D3" s="177"/>
      <c r="E3" s="177"/>
      <c r="F3" s="177"/>
      <c r="G3" s="177"/>
      <c r="H3" s="177"/>
      <c r="I3" s="177"/>
      <c r="J3" s="177"/>
      <c r="K3" s="60"/>
      <c r="L3" s="60"/>
      <c r="M3" s="60"/>
      <c r="N3" s="61"/>
      <c r="O3" s="58"/>
    </row>
    <row r="4" spans="1:16" s="59" customFormat="1" ht="15.75" customHeight="1" x14ac:dyDescent="0.3">
      <c r="A4" s="58"/>
      <c r="B4" s="178" t="s">
        <v>162</v>
      </c>
      <c r="C4" s="178"/>
      <c r="D4" s="178"/>
      <c r="E4" s="179" t="s">
        <v>171</v>
      </c>
      <c r="F4" s="179"/>
      <c r="G4" s="179"/>
      <c r="H4" s="179"/>
      <c r="I4" s="179"/>
      <c r="J4" s="62" t="s">
        <v>178</v>
      </c>
      <c r="K4" s="62"/>
      <c r="L4" s="62"/>
      <c r="M4" s="62"/>
      <c r="N4" s="58"/>
      <c r="O4" s="58"/>
    </row>
    <row r="5" spans="1:16" s="27" customFormat="1" ht="21.2" customHeight="1" thickBot="1" x14ac:dyDescent="0.35">
      <c r="A5" s="181" t="s">
        <v>179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64"/>
    </row>
    <row r="6" spans="1:16" s="68" customFormat="1" ht="55.5" customHeight="1" thickBot="1" x14ac:dyDescent="0.35">
      <c r="A6" s="65"/>
      <c r="B6" s="66" t="s">
        <v>19</v>
      </c>
      <c r="C6" s="109" t="s">
        <v>6</v>
      </c>
      <c r="D6" s="110" t="s">
        <v>0</v>
      </c>
      <c r="E6" s="110" t="s">
        <v>139</v>
      </c>
      <c r="F6" s="110" t="s">
        <v>51</v>
      </c>
      <c r="G6" s="110" t="s">
        <v>18</v>
      </c>
      <c r="H6" s="110" t="s">
        <v>1</v>
      </c>
      <c r="I6" s="111" t="s">
        <v>2</v>
      </c>
      <c r="J6" s="111" t="s">
        <v>3</v>
      </c>
      <c r="K6" s="110" t="s">
        <v>5</v>
      </c>
      <c r="L6" s="110" t="s">
        <v>180</v>
      </c>
      <c r="M6" s="110" t="s">
        <v>181</v>
      </c>
      <c r="N6" s="110" t="s">
        <v>4</v>
      </c>
      <c r="O6" s="67" t="s">
        <v>8</v>
      </c>
    </row>
    <row r="7" spans="1:16" s="68" customFormat="1" ht="17.100000000000001" customHeight="1" x14ac:dyDescent="0.3">
      <c r="A7" s="69"/>
      <c r="B7" s="156">
        <v>1</v>
      </c>
      <c r="C7" s="130">
        <v>13</v>
      </c>
      <c r="D7" s="118" t="s">
        <v>128</v>
      </c>
      <c r="E7" s="117"/>
      <c r="F7" s="117">
        <v>16136</v>
      </c>
      <c r="G7" s="117" t="s">
        <v>201</v>
      </c>
      <c r="H7" s="117" t="s">
        <v>45</v>
      </c>
      <c r="I7" s="127">
        <v>1000</v>
      </c>
      <c r="J7" s="127">
        <v>875</v>
      </c>
      <c r="K7" s="127">
        <v>1000</v>
      </c>
      <c r="L7" s="127">
        <v>905</v>
      </c>
      <c r="M7" s="127">
        <v>1000</v>
      </c>
      <c r="N7" s="122">
        <f>SUM(I7:M7)</f>
        <v>4780</v>
      </c>
      <c r="O7" s="135">
        <v>1</v>
      </c>
    </row>
    <row r="8" spans="1:16" s="68" customFormat="1" ht="17.100000000000001" customHeight="1" x14ac:dyDescent="0.3">
      <c r="A8" s="69"/>
      <c r="B8" s="157">
        <v>2</v>
      </c>
      <c r="C8" s="131">
        <v>18</v>
      </c>
      <c r="D8" s="118" t="s">
        <v>129</v>
      </c>
      <c r="E8" s="117"/>
      <c r="F8" s="117">
        <v>15985</v>
      </c>
      <c r="G8" s="117" t="s">
        <v>202</v>
      </c>
      <c r="H8" s="21" t="s">
        <v>45</v>
      </c>
      <c r="I8" s="121">
        <v>300</v>
      </c>
      <c r="J8" s="121">
        <v>1000</v>
      </c>
      <c r="K8" s="127">
        <v>786</v>
      </c>
      <c r="L8" s="127">
        <v>1000</v>
      </c>
      <c r="M8" s="127">
        <v>850</v>
      </c>
      <c r="N8" s="122">
        <f>SUM(I8:M8)</f>
        <v>3936</v>
      </c>
      <c r="O8" s="136">
        <v>2</v>
      </c>
    </row>
    <row r="9" spans="1:16" s="68" customFormat="1" ht="17.100000000000001" customHeight="1" x14ac:dyDescent="0.3">
      <c r="A9" s="69"/>
      <c r="B9" s="157">
        <v>3</v>
      </c>
      <c r="C9" s="130">
        <v>19</v>
      </c>
      <c r="D9" s="118" t="s">
        <v>182</v>
      </c>
      <c r="E9" s="117"/>
      <c r="F9" s="117">
        <v>16183</v>
      </c>
      <c r="G9" s="117" t="s">
        <v>203</v>
      </c>
      <c r="H9" s="117" t="s">
        <v>45</v>
      </c>
      <c r="I9" s="121">
        <v>600</v>
      </c>
      <c r="J9" s="121">
        <v>0</v>
      </c>
      <c r="K9" s="121">
        <v>654</v>
      </c>
      <c r="L9" s="121">
        <v>0</v>
      </c>
      <c r="M9" s="121">
        <v>740</v>
      </c>
      <c r="N9" s="122">
        <f>SUM(I9:M9)</f>
        <v>1994</v>
      </c>
      <c r="O9" s="136">
        <v>3</v>
      </c>
    </row>
    <row r="10" spans="1:16" s="68" customFormat="1" ht="17.100000000000001" customHeight="1" x14ac:dyDescent="0.3">
      <c r="B10" s="157">
        <v>4</v>
      </c>
      <c r="C10" s="131">
        <v>80</v>
      </c>
      <c r="D10" s="118" t="s">
        <v>140</v>
      </c>
      <c r="E10" s="117"/>
      <c r="F10" s="117">
        <v>62130</v>
      </c>
      <c r="G10" s="117" t="s">
        <v>141</v>
      </c>
      <c r="H10" s="117" t="s">
        <v>46</v>
      </c>
      <c r="I10" s="121">
        <v>150</v>
      </c>
      <c r="J10" s="121">
        <v>0</v>
      </c>
      <c r="K10" s="121">
        <v>0</v>
      </c>
      <c r="L10" s="121">
        <v>650</v>
      </c>
      <c r="M10" s="121">
        <v>0</v>
      </c>
      <c r="N10" s="122">
        <f>SUM(I10:M10)</f>
        <v>800</v>
      </c>
      <c r="O10" s="137">
        <v>4</v>
      </c>
    </row>
    <row r="11" spans="1:16" s="59" customFormat="1" ht="16.5" customHeight="1" x14ac:dyDescent="0.3">
      <c r="G11" s="58"/>
      <c r="O11" s="58"/>
    </row>
    <row r="12" spans="1:16" s="59" customFormat="1" ht="16.5" customHeight="1" x14ac:dyDescent="0.3">
      <c r="E12" s="183"/>
      <c r="F12" s="183"/>
      <c r="G12" s="183"/>
      <c r="H12" s="183"/>
      <c r="I12" s="183"/>
      <c r="O12" s="58"/>
    </row>
    <row r="13" spans="1:16" s="59" customFormat="1" ht="17.25" customHeight="1" x14ac:dyDescent="0.3">
      <c r="C13" s="104" t="s">
        <v>154</v>
      </c>
      <c r="D13" s="104"/>
      <c r="E13" s="182" t="s">
        <v>195</v>
      </c>
      <c r="F13" s="182"/>
      <c r="G13" s="182"/>
      <c r="H13" s="182"/>
      <c r="I13" s="68"/>
      <c r="J13" s="68"/>
      <c r="K13" s="68"/>
      <c r="P13" s="58"/>
    </row>
    <row r="14" spans="1:16" s="59" customFormat="1" ht="17.100000000000001" customHeight="1" x14ac:dyDescent="0.3">
      <c r="C14" s="68"/>
      <c r="D14" s="68"/>
      <c r="E14" s="68"/>
      <c r="F14" s="68"/>
      <c r="G14" s="105"/>
      <c r="H14" s="68"/>
      <c r="I14" s="68"/>
      <c r="J14" s="68"/>
      <c r="K14" s="106"/>
      <c r="P14" s="58"/>
    </row>
    <row r="15" spans="1:16" s="59" customFormat="1" ht="17.25" customHeight="1" x14ac:dyDescent="0.3">
      <c r="C15" s="68" t="s">
        <v>32</v>
      </c>
      <c r="D15" s="68"/>
      <c r="E15" s="182" t="s">
        <v>160</v>
      </c>
      <c r="F15" s="182"/>
      <c r="G15" s="182"/>
      <c r="H15" s="182"/>
      <c r="I15" s="68"/>
      <c r="J15" s="68"/>
      <c r="K15" s="68"/>
      <c r="P15" s="58"/>
    </row>
    <row r="16" spans="1:16" s="59" customFormat="1" ht="17.25" customHeight="1" x14ac:dyDescent="0.3">
      <c r="C16" s="68"/>
      <c r="D16" s="68"/>
      <c r="E16" s="68"/>
      <c r="F16" s="68"/>
      <c r="G16" s="105"/>
      <c r="H16" s="68"/>
      <c r="I16" s="68"/>
      <c r="J16" s="68"/>
      <c r="K16" s="68"/>
      <c r="P16" s="58"/>
    </row>
    <row r="17" spans="3:16" s="59" customFormat="1" ht="17.25" customHeight="1" x14ac:dyDescent="0.3">
      <c r="C17" s="68" t="s">
        <v>9</v>
      </c>
      <c r="D17" s="68"/>
      <c r="E17" s="182" t="s">
        <v>161</v>
      </c>
      <c r="F17" s="182"/>
      <c r="G17" s="182"/>
      <c r="H17" s="182"/>
      <c r="I17" s="68"/>
      <c r="J17" s="68"/>
      <c r="K17" s="68"/>
      <c r="P17" s="58"/>
    </row>
    <row r="18" spans="3:16" s="59" customFormat="1" ht="17.25" customHeight="1" x14ac:dyDescent="0.3">
      <c r="D18" s="68"/>
      <c r="E18" s="68"/>
      <c r="F18" s="68"/>
      <c r="G18" s="105"/>
      <c r="H18" s="68"/>
      <c r="I18" s="68"/>
      <c r="J18" s="68"/>
      <c r="K18" s="68"/>
      <c r="P18" s="58"/>
    </row>
    <row r="19" spans="3:16" s="59" customFormat="1" ht="17.25" customHeight="1" x14ac:dyDescent="0.3">
      <c r="D19" s="68"/>
      <c r="E19" s="184" t="s">
        <v>11</v>
      </c>
      <c r="F19" s="184"/>
      <c r="G19" s="107"/>
      <c r="H19" s="68"/>
      <c r="I19" s="68"/>
      <c r="J19" s="68"/>
      <c r="K19" s="68"/>
      <c r="P19" s="58"/>
    </row>
    <row r="20" spans="3:16" s="59" customFormat="1" ht="17.25" customHeight="1" x14ac:dyDescent="0.3">
      <c r="D20" s="68"/>
      <c r="E20" s="185" t="s">
        <v>10</v>
      </c>
      <c r="F20" s="185"/>
      <c r="G20" s="185"/>
      <c r="H20" s="185"/>
      <c r="I20" s="185"/>
      <c r="J20" s="68"/>
      <c r="K20" s="68"/>
      <c r="P20" s="58"/>
    </row>
    <row r="21" spans="3:16" s="59" customFormat="1" ht="17.25" customHeight="1" x14ac:dyDescent="0.3">
      <c r="D21" s="68"/>
      <c r="E21" s="68"/>
      <c r="F21" s="68"/>
      <c r="G21" s="105"/>
      <c r="H21" s="68"/>
      <c r="I21" s="68"/>
      <c r="J21" s="68"/>
      <c r="K21" s="68"/>
      <c r="P21" s="58"/>
    </row>
    <row r="22" spans="3:16" s="59" customFormat="1" ht="17.25" customHeight="1" x14ac:dyDescent="0.3">
      <c r="D22" s="68" t="s">
        <v>123</v>
      </c>
      <c r="E22" s="68"/>
      <c r="F22" s="68"/>
      <c r="G22" s="162" t="s">
        <v>161</v>
      </c>
      <c r="H22" s="68"/>
      <c r="I22" s="129"/>
      <c r="J22" s="68"/>
      <c r="K22" s="68"/>
      <c r="P22" s="58"/>
    </row>
    <row r="23" spans="3:16" s="59" customFormat="1" ht="17.25" customHeight="1" x14ac:dyDescent="0.3">
      <c r="D23" s="68"/>
      <c r="E23" s="68"/>
      <c r="F23" s="68"/>
      <c r="G23" s="162"/>
      <c r="H23" s="68"/>
      <c r="I23" s="68"/>
      <c r="J23" s="68"/>
      <c r="K23" s="68"/>
      <c r="P23" s="58"/>
    </row>
    <row r="24" spans="3:16" s="59" customFormat="1" ht="17.25" customHeight="1" x14ac:dyDescent="0.3">
      <c r="D24" s="68" t="s">
        <v>159</v>
      </c>
      <c r="E24" s="68"/>
      <c r="F24" s="68"/>
      <c r="G24" s="162" t="s">
        <v>161</v>
      </c>
      <c r="H24" s="68"/>
      <c r="I24" s="129"/>
      <c r="J24" s="68"/>
      <c r="K24" s="68"/>
      <c r="P24" s="58"/>
    </row>
    <row r="25" spans="3:16" ht="16.5" customHeight="1" x14ac:dyDescent="0.3">
      <c r="E25" s="68"/>
      <c r="F25" s="68"/>
      <c r="G25" s="162"/>
      <c r="H25" s="68"/>
      <c r="O25"/>
      <c r="P25" s="18"/>
    </row>
    <row r="26" spans="3:16" ht="16.5" customHeight="1" x14ac:dyDescent="0.3">
      <c r="D26" s="68" t="s">
        <v>158</v>
      </c>
      <c r="E26" s="68"/>
      <c r="F26" s="68"/>
      <c r="G26" s="162" t="s">
        <v>161</v>
      </c>
      <c r="H26" s="68"/>
      <c r="O26"/>
      <c r="P26" s="18"/>
    </row>
    <row r="27" spans="3:16" ht="16.5" customHeight="1" x14ac:dyDescent="0.25"/>
    <row r="28" spans="3:16" ht="15" customHeight="1" x14ac:dyDescent="0.25"/>
    <row r="29" spans="3:16" ht="15" customHeight="1" x14ac:dyDescent="0.25"/>
    <row r="30" spans="3:16" ht="15" customHeight="1" x14ac:dyDescent="0.25"/>
    <row r="31" spans="3:16" ht="15" customHeight="1" x14ac:dyDescent="0.25"/>
    <row r="32" spans="3:16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2.75" customHeight="1" x14ac:dyDescent="0.25"/>
    <row r="65451" ht="12.75" customHeight="1" x14ac:dyDescent="0.25"/>
    <row r="65452" ht="12.75" customHeight="1" x14ac:dyDescent="0.25"/>
    <row r="65453" ht="12.75" customHeight="1" x14ac:dyDescent="0.25"/>
    <row r="65454" ht="12.75" customHeight="1" x14ac:dyDescent="0.25"/>
    <row r="65455" ht="12.75" customHeight="1" x14ac:dyDescent="0.25"/>
    <row r="65456" ht="12.75" customHeight="1" x14ac:dyDescent="0.25"/>
    <row r="65457" ht="12.75" customHeight="1" x14ac:dyDescent="0.25"/>
    <row r="65458" ht="12.75" customHeight="1" x14ac:dyDescent="0.25"/>
    <row r="65459" ht="12.75" customHeight="1" x14ac:dyDescent="0.25"/>
    <row r="65460" ht="12.75" customHeight="1" x14ac:dyDescent="0.25"/>
    <row r="65461" ht="12.75" customHeight="1" x14ac:dyDescent="0.25"/>
    <row r="65462" ht="12.75" customHeight="1" x14ac:dyDescent="0.25"/>
    <row r="65463" ht="12.75" customHeight="1" x14ac:dyDescent="0.25"/>
    <row r="65464" ht="12.75" customHeight="1" x14ac:dyDescent="0.25"/>
    <row r="65465" ht="12.75" customHeight="1" x14ac:dyDescent="0.25"/>
    <row r="65466" ht="12.75" customHeight="1" x14ac:dyDescent="0.25"/>
    <row r="65467" ht="12.75" customHeight="1" x14ac:dyDescent="0.25"/>
    <row r="65468" ht="12.75" customHeight="1" x14ac:dyDescent="0.25"/>
    <row r="65469" ht="12.75" customHeight="1" x14ac:dyDescent="0.25"/>
    <row r="65470" ht="12.75" customHeight="1" x14ac:dyDescent="0.25"/>
    <row r="65471" ht="12.75" customHeight="1" x14ac:dyDescent="0.25"/>
    <row r="65472" ht="12.75" customHeight="1" x14ac:dyDescent="0.25"/>
    <row r="65473" ht="12.75" customHeight="1" x14ac:dyDescent="0.25"/>
    <row r="65474" ht="12.75" customHeight="1" x14ac:dyDescent="0.25"/>
    <row r="65475" ht="12.75" customHeight="1" x14ac:dyDescent="0.25"/>
    <row r="65476" ht="12.75" customHeight="1" x14ac:dyDescent="0.25"/>
    <row r="65477" ht="12.75" customHeight="1" x14ac:dyDescent="0.25"/>
    <row r="65478" ht="12.75" customHeight="1" x14ac:dyDescent="0.25"/>
    <row r="65479" ht="12.75" customHeight="1" x14ac:dyDescent="0.25"/>
    <row r="65480" ht="12.75" customHeight="1" x14ac:dyDescent="0.25"/>
    <row r="65481" ht="12.75" customHeight="1" x14ac:dyDescent="0.25"/>
    <row r="65482" ht="12.75" customHeight="1" x14ac:dyDescent="0.25"/>
    <row r="65483" ht="12.75" customHeight="1" x14ac:dyDescent="0.25"/>
    <row r="65484" ht="12.75" customHeight="1" x14ac:dyDescent="0.25"/>
    <row r="65485" ht="12.75" customHeight="1" x14ac:dyDescent="0.25"/>
    <row r="65486" ht="12.75" customHeight="1" x14ac:dyDescent="0.25"/>
    <row r="65487" ht="12.75" customHeight="1" x14ac:dyDescent="0.25"/>
    <row r="65488" ht="12.75" customHeight="1" x14ac:dyDescent="0.25"/>
    <row r="65489" ht="12.75" customHeight="1" x14ac:dyDescent="0.25"/>
    <row r="65490" ht="12.75" customHeight="1" x14ac:dyDescent="0.25"/>
    <row r="65491" ht="12.75" customHeight="1" x14ac:dyDescent="0.25"/>
    <row r="65492" ht="12.75" customHeight="1" x14ac:dyDescent="0.25"/>
    <row r="65493" ht="12.75" customHeight="1" x14ac:dyDescent="0.25"/>
    <row r="65494" ht="12.75" customHeight="1" x14ac:dyDescent="0.25"/>
    <row r="65495" ht="12.75" customHeight="1" x14ac:dyDescent="0.25"/>
    <row r="65496" ht="12.75" customHeight="1" x14ac:dyDescent="0.25"/>
    <row r="65497" ht="12.75" customHeight="1" x14ac:dyDescent="0.25"/>
    <row r="65498" ht="12.75" customHeight="1" x14ac:dyDescent="0.25"/>
    <row r="65499" ht="12.75" customHeight="1" x14ac:dyDescent="0.25"/>
    <row r="65500" ht="12.75" customHeight="1" x14ac:dyDescent="0.25"/>
    <row r="65501" ht="12.75" customHeight="1" x14ac:dyDescent="0.25"/>
    <row r="65502" ht="12.75" customHeight="1" x14ac:dyDescent="0.25"/>
    <row r="65503" ht="12.75" customHeight="1" x14ac:dyDescent="0.25"/>
    <row r="65504" ht="12.75" customHeight="1" x14ac:dyDescent="0.25"/>
    <row r="65505" ht="12.75" customHeight="1" x14ac:dyDescent="0.25"/>
    <row r="65506" ht="12.75" customHeight="1" x14ac:dyDescent="0.25"/>
    <row r="65507" ht="12.75" customHeight="1" x14ac:dyDescent="0.25"/>
    <row r="65508" ht="12.75" customHeight="1" x14ac:dyDescent="0.25"/>
    <row r="65509" ht="12.75" customHeight="1" x14ac:dyDescent="0.25"/>
    <row r="65510" ht="12.75" customHeight="1" x14ac:dyDescent="0.25"/>
    <row r="65511" ht="12.75" customHeight="1" x14ac:dyDescent="0.25"/>
    <row r="65512" ht="12.75" customHeight="1" x14ac:dyDescent="0.25"/>
    <row r="65513" ht="12.75" customHeight="1" x14ac:dyDescent="0.25"/>
    <row r="65514" ht="12.75" customHeight="1" x14ac:dyDescent="0.25"/>
    <row r="65515" ht="12.75" customHeight="1" x14ac:dyDescent="0.25"/>
    <row r="65516" ht="12.75" customHeight="1" x14ac:dyDescent="0.25"/>
    <row r="65517" ht="12.75" customHeight="1" x14ac:dyDescent="0.25"/>
    <row r="65518" ht="12.75" customHeight="1" x14ac:dyDescent="0.25"/>
    <row r="65519" ht="12.75" customHeight="1" x14ac:dyDescent="0.25"/>
    <row r="65520" ht="12.75" customHeight="1" x14ac:dyDescent="0.25"/>
    <row r="65521" ht="12.75" customHeight="1" x14ac:dyDescent="0.25"/>
    <row r="65522" ht="12.75" customHeight="1" x14ac:dyDescent="0.25"/>
    <row r="65523" ht="12.75" customHeight="1" x14ac:dyDescent="0.25"/>
    <row r="65524" ht="12.75" customHeight="1" x14ac:dyDescent="0.25"/>
    <row r="65525" ht="12.75" customHeight="1" x14ac:dyDescent="0.25"/>
    <row r="65526" ht="12.75" customHeight="1" x14ac:dyDescent="0.25"/>
    <row r="65527" ht="12.75" customHeight="1" x14ac:dyDescent="0.25"/>
    <row r="65528" ht="12.75" customHeight="1" x14ac:dyDescent="0.25"/>
    <row r="65529" ht="12.75" customHeight="1" x14ac:dyDescent="0.25"/>
    <row r="65530" ht="12.75" customHeight="1" x14ac:dyDescent="0.25"/>
    <row r="65531" ht="12.75" customHeight="1" x14ac:dyDescent="0.25"/>
    <row r="65532" ht="12.75" customHeight="1" x14ac:dyDescent="0.25"/>
    <row r="65533" ht="12.75" customHeight="1" x14ac:dyDescent="0.25"/>
    <row r="65534" ht="12.75" customHeight="1" x14ac:dyDescent="0.25"/>
    <row r="65535" ht="12.75" customHeight="1" x14ac:dyDescent="0.25"/>
    <row r="65536" ht="12.75" customHeight="1" x14ac:dyDescent="0.25"/>
  </sheetData>
  <mergeCells count="12">
    <mergeCell ref="E12:I12"/>
    <mergeCell ref="E13:H13"/>
    <mergeCell ref="E15:H15"/>
    <mergeCell ref="E17:H17"/>
    <mergeCell ref="E19:F19"/>
    <mergeCell ref="E20:I20"/>
    <mergeCell ref="A1:N1"/>
    <mergeCell ref="A2:N2"/>
    <mergeCell ref="A3:J3"/>
    <mergeCell ref="B4:D4"/>
    <mergeCell ref="E4:I4"/>
    <mergeCell ref="A5:N5"/>
  </mergeCells>
  <phoneticPr fontId="0" type="noConversion"/>
  <pageMargins left="0.18" right="0.19685039370078741" top="0.15748031496062992" bottom="0.23622047244094491" header="0.19685039370078741" footer="0.31496062992125984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P65536"/>
  <sheetViews>
    <sheetView topLeftCell="A4" zoomScaleNormal="100" workbookViewId="0">
      <selection activeCell="I68" sqref="I68"/>
    </sheetView>
  </sheetViews>
  <sheetFormatPr defaultRowHeight="15" x14ac:dyDescent="0.25"/>
  <cols>
    <col min="1" max="1" width="3.5703125" customWidth="1"/>
    <col min="2" max="2" width="5.42578125" customWidth="1"/>
    <col min="3" max="3" width="6.140625" customWidth="1"/>
    <col min="4" max="4" width="27.42578125" customWidth="1"/>
    <col min="5" max="5" width="6" customWidth="1"/>
    <col min="6" max="6" width="11.85546875" customWidth="1"/>
    <col min="7" max="7" width="12.140625" bestFit="1" customWidth="1"/>
    <col min="8" max="8" width="7.28515625" customWidth="1"/>
    <col min="9" max="11" width="9.28515625" customWidth="1"/>
    <col min="12" max="12" width="8.28515625" customWidth="1"/>
    <col min="13" max="14" width="0" hidden="1" customWidth="1"/>
    <col min="15" max="15" width="3" hidden="1" customWidth="1"/>
    <col min="16" max="16" width="7.7109375" style="18" customWidth="1"/>
  </cols>
  <sheetData>
    <row r="1" spans="1:16" s="59" customFormat="1" ht="27.2" customHeight="1" x14ac:dyDescent="0.4">
      <c r="A1" s="176" t="s">
        <v>65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57"/>
      <c r="O1" s="57"/>
      <c r="P1" s="58"/>
    </row>
    <row r="2" spans="1:16" s="59" customFormat="1" ht="18.399999999999999" customHeight="1" x14ac:dyDescent="0.3">
      <c r="A2" s="177" t="s">
        <v>66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P2" s="58"/>
    </row>
    <row r="3" spans="1:16" s="59" customFormat="1" ht="18.399999999999999" customHeight="1" x14ac:dyDescent="0.3">
      <c r="A3" s="177" t="s">
        <v>38</v>
      </c>
      <c r="B3" s="177"/>
      <c r="C3" s="177"/>
      <c r="D3" s="177"/>
      <c r="E3" s="177"/>
      <c r="F3" s="177"/>
      <c r="G3" s="177"/>
      <c r="H3" s="177"/>
      <c r="I3" s="177"/>
      <c r="J3" s="177"/>
      <c r="K3" s="60"/>
      <c r="L3" s="61"/>
      <c r="M3" s="61"/>
      <c r="N3" s="61"/>
      <c r="P3" s="58"/>
    </row>
    <row r="4" spans="1:16" s="59" customFormat="1" ht="15.75" customHeight="1" x14ac:dyDescent="0.3">
      <c r="A4" s="58"/>
      <c r="B4" s="178" t="s">
        <v>162</v>
      </c>
      <c r="C4" s="178"/>
      <c r="D4" s="178"/>
      <c r="E4" s="179" t="s">
        <v>137</v>
      </c>
      <c r="F4" s="179"/>
      <c r="G4" s="179"/>
      <c r="H4" s="179"/>
      <c r="I4" s="179"/>
      <c r="J4" s="180" t="s">
        <v>163</v>
      </c>
      <c r="K4" s="180"/>
      <c r="L4" s="58"/>
      <c r="M4" s="58"/>
      <c r="N4" s="58"/>
      <c r="P4" s="58"/>
    </row>
    <row r="5" spans="1:16" s="27" customFormat="1" ht="21.2" customHeight="1" thickBot="1" x14ac:dyDescent="0.35">
      <c r="A5" s="181" t="s">
        <v>176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O5" s="63"/>
      <c r="P5" s="64"/>
    </row>
    <row r="6" spans="1:16" s="68" customFormat="1" ht="55.5" customHeight="1" x14ac:dyDescent="0.3">
      <c r="A6" s="65"/>
      <c r="B6" s="108" t="s">
        <v>19</v>
      </c>
      <c r="C6" s="109" t="s">
        <v>6</v>
      </c>
      <c r="D6" s="110" t="s">
        <v>0</v>
      </c>
      <c r="E6" s="110" t="s">
        <v>139</v>
      </c>
      <c r="F6" s="110" t="s">
        <v>51</v>
      </c>
      <c r="G6" s="110" t="s">
        <v>18</v>
      </c>
      <c r="H6" s="110" t="s">
        <v>1</v>
      </c>
      <c r="I6" s="111" t="s">
        <v>2</v>
      </c>
      <c r="J6" s="111" t="s">
        <v>3</v>
      </c>
      <c r="K6" s="110" t="s">
        <v>5</v>
      </c>
      <c r="L6" s="110" t="s">
        <v>4</v>
      </c>
      <c r="M6" s="110" t="s">
        <v>67</v>
      </c>
      <c r="N6" s="110" t="s">
        <v>68</v>
      </c>
      <c r="O6" s="112" t="s">
        <v>69</v>
      </c>
      <c r="P6" s="113" t="s">
        <v>8</v>
      </c>
    </row>
    <row r="7" spans="1:16" s="68" customFormat="1" ht="17.100000000000001" customHeight="1" x14ac:dyDescent="0.3">
      <c r="A7" s="69"/>
      <c r="B7" s="116">
        <v>1</v>
      </c>
      <c r="C7" s="125">
        <v>45</v>
      </c>
      <c r="D7" s="118" t="s">
        <v>73</v>
      </c>
      <c r="E7" s="117"/>
      <c r="F7" s="117">
        <v>16078</v>
      </c>
      <c r="G7" s="117" t="s">
        <v>87</v>
      </c>
      <c r="H7" s="117" t="s">
        <v>45</v>
      </c>
      <c r="I7" s="127">
        <v>166</v>
      </c>
      <c r="J7" s="127">
        <v>162</v>
      </c>
      <c r="K7" s="127">
        <v>180</v>
      </c>
      <c r="L7" s="122">
        <f t="shared" ref="L7:L51" si="0">SUM(I7:K7)</f>
        <v>508</v>
      </c>
      <c r="M7" s="123"/>
      <c r="N7" s="123"/>
      <c r="O7" s="116"/>
      <c r="P7" s="124">
        <v>1</v>
      </c>
    </row>
    <row r="8" spans="1:16" s="68" customFormat="1" ht="17.100000000000001" customHeight="1" x14ac:dyDescent="0.3">
      <c r="A8" s="69"/>
      <c r="B8" s="116">
        <v>2</v>
      </c>
      <c r="C8" s="117">
        <v>5</v>
      </c>
      <c r="D8" s="118" t="s">
        <v>96</v>
      </c>
      <c r="E8" s="117"/>
      <c r="F8" s="117">
        <v>16105</v>
      </c>
      <c r="G8" s="117" t="s">
        <v>173</v>
      </c>
      <c r="H8" s="117" t="s">
        <v>45</v>
      </c>
      <c r="I8" s="127">
        <v>156</v>
      </c>
      <c r="J8" s="127">
        <v>149</v>
      </c>
      <c r="K8" s="127">
        <v>180</v>
      </c>
      <c r="L8" s="122">
        <f t="shared" si="0"/>
        <v>485</v>
      </c>
      <c r="M8" s="123"/>
      <c r="N8" s="123"/>
      <c r="O8" s="116"/>
      <c r="P8" s="124">
        <v>2</v>
      </c>
    </row>
    <row r="9" spans="1:16" s="68" customFormat="1" ht="17.100000000000001" customHeight="1" x14ac:dyDescent="0.3">
      <c r="A9" s="69"/>
      <c r="B9" s="116">
        <v>3</v>
      </c>
      <c r="C9" s="117">
        <v>6</v>
      </c>
      <c r="D9" s="118" t="s">
        <v>71</v>
      </c>
      <c r="E9" s="117"/>
      <c r="F9" s="117">
        <v>16042</v>
      </c>
      <c r="G9" s="117" t="s">
        <v>89</v>
      </c>
      <c r="H9" s="117" t="s">
        <v>45</v>
      </c>
      <c r="I9" s="127">
        <v>170</v>
      </c>
      <c r="J9" s="127">
        <v>127</v>
      </c>
      <c r="K9" s="127">
        <v>180</v>
      </c>
      <c r="L9" s="122">
        <f t="shared" si="0"/>
        <v>477</v>
      </c>
      <c r="M9" s="123"/>
      <c r="N9" s="123"/>
      <c r="O9" s="116"/>
      <c r="P9" s="124">
        <v>3</v>
      </c>
    </row>
    <row r="10" spans="1:16" s="68" customFormat="1" ht="17.100000000000001" customHeight="1" x14ac:dyDescent="0.3">
      <c r="A10" s="69"/>
      <c r="B10" s="116">
        <v>4</v>
      </c>
      <c r="C10" s="117">
        <v>42</v>
      </c>
      <c r="D10" s="118" t="s">
        <v>74</v>
      </c>
      <c r="E10" s="117" t="s">
        <v>139</v>
      </c>
      <c r="F10" s="117">
        <v>72063</v>
      </c>
      <c r="G10" s="117" t="s">
        <v>86</v>
      </c>
      <c r="H10" s="117" t="s">
        <v>45</v>
      </c>
      <c r="I10" s="127">
        <v>115</v>
      </c>
      <c r="J10" s="127">
        <v>180</v>
      </c>
      <c r="K10" s="127">
        <v>180</v>
      </c>
      <c r="L10" s="122">
        <f t="shared" si="0"/>
        <v>475</v>
      </c>
      <c r="M10" s="123"/>
      <c r="N10" s="123"/>
      <c r="O10" s="116"/>
      <c r="P10" s="117">
        <v>4</v>
      </c>
    </row>
    <row r="11" spans="1:16" s="68" customFormat="1" ht="17.100000000000001" customHeight="1" x14ac:dyDescent="0.3">
      <c r="A11" s="69"/>
      <c r="B11" s="116">
        <v>5</v>
      </c>
      <c r="C11" s="117">
        <v>40</v>
      </c>
      <c r="D11" s="118" t="s">
        <v>76</v>
      </c>
      <c r="E11" s="117" t="s">
        <v>139</v>
      </c>
      <c r="F11" s="117">
        <v>72018</v>
      </c>
      <c r="G11" s="117" t="s">
        <v>84</v>
      </c>
      <c r="H11" s="117" t="s">
        <v>45</v>
      </c>
      <c r="I11" s="127">
        <v>159</v>
      </c>
      <c r="J11" s="127">
        <v>132</v>
      </c>
      <c r="K11" s="127">
        <v>180</v>
      </c>
      <c r="L11" s="122">
        <f t="shared" si="0"/>
        <v>471</v>
      </c>
      <c r="M11" s="123"/>
      <c r="N11" s="123"/>
      <c r="O11" s="116"/>
      <c r="P11" s="117">
        <v>5</v>
      </c>
    </row>
    <row r="12" spans="1:16" s="68" customFormat="1" ht="17.100000000000001" customHeight="1" x14ac:dyDescent="0.3">
      <c r="A12" s="69"/>
      <c r="B12" s="116">
        <v>6</v>
      </c>
      <c r="C12" s="117">
        <v>80</v>
      </c>
      <c r="D12" s="118" t="s">
        <v>140</v>
      </c>
      <c r="E12" s="119"/>
      <c r="F12" s="117">
        <v>62130</v>
      </c>
      <c r="G12" s="117" t="s">
        <v>141</v>
      </c>
      <c r="H12" s="117" t="s">
        <v>46</v>
      </c>
      <c r="I12" s="127">
        <v>180</v>
      </c>
      <c r="J12" s="127">
        <v>122</v>
      </c>
      <c r="K12" s="127">
        <v>160</v>
      </c>
      <c r="L12" s="122">
        <f t="shared" si="0"/>
        <v>462</v>
      </c>
      <c r="M12" s="123"/>
      <c r="N12" s="123"/>
      <c r="O12" s="116"/>
      <c r="P12" s="117">
        <v>6</v>
      </c>
    </row>
    <row r="13" spans="1:16" s="68" customFormat="1" ht="17.100000000000001" customHeight="1" x14ac:dyDescent="0.3">
      <c r="A13" s="69"/>
      <c r="B13" s="116">
        <v>7</v>
      </c>
      <c r="C13" s="117">
        <v>94</v>
      </c>
      <c r="D13" s="118" t="s">
        <v>147</v>
      </c>
      <c r="E13" s="117"/>
      <c r="F13" s="117">
        <v>16229</v>
      </c>
      <c r="G13" s="117" t="s">
        <v>174</v>
      </c>
      <c r="H13" s="117" t="s">
        <v>45</v>
      </c>
      <c r="I13" s="127">
        <v>135</v>
      </c>
      <c r="J13" s="127">
        <v>143</v>
      </c>
      <c r="K13" s="127">
        <v>180</v>
      </c>
      <c r="L13" s="122">
        <f t="shared" si="0"/>
        <v>458</v>
      </c>
      <c r="M13" s="123"/>
      <c r="N13" s="123"/>
      <c r="O13" s="116"/>
      <c r="P13" s="117">
        <v>7</v>
      </c>
    </row>
    <row r="14" spans="1:16" s="68" customFormat="1" ht="17.100000000000001" customHeight="1" x14ac:dyDescent="0.3">
      <c r="A14" s="69"/>
      <c r="B14" s="116">
        <v>8</v>
      </c>
      <c r="C14" s="117">
        <v>26</v>
      </c>
      <c r="D14" s="118" t="s">
        <v>191</v>
      </c>
      <c r="E14" s="117" t="s">
        <v>139</v>
      </c>
      <c r="F14" s="117">
        <v>109232</v>
      </c>
      <c r="G14" s="117" t="s">
        <v>144</v>
      </c>
      <c r="H14" s="117" t="s">
        <v>45</v>
      </c>
      <c r="I14" s="127">
        <v>180</v>
      </c>
      <c r="J14" s="127">
        <v>105</v>
      </c>
      <c r="K14" s="127">
        <v>172</v>
      </c>
      <c r="L14" s="122">
        <f t="shared" si="0"/>
        <v>457</v>
      </c>
      <c r="M14" s="123"/>
      <c r="N14" s="123"/>
      <c r="O14" s="116"/>
      <c r="P14" s="117">
        <v>8</v>
      </c>
    </row>
    <row r="15" spans="1:16" s="68" customFormat="1" ht="17.100000000000001" customHeight="1" x14ac:dyDescent="0.3">
      <c r="A15" s="69"/>
      <c r="B15" s="116">
        <v>9</v>
      </c>
      <c r="C15" s="117">
        <v>43</v>
      </c>
      <c r="D15" s="118" t="s">
        <v>72</v>
      </c>
      <c r="E15" s="117"/>
      <c r="F15" s="117">
        <v>16079</v>
      </c>
      <c r="G15" s="117" t="s">
        <v>88</v>
      </c>
      <c r="H15" s="117" t="s">
        <v>45</v>
      </c>
      <c r="I15" s="127">
        <v>175</v>
      </c>
      <c r="J15" s="127">
        <v>100</v>
      </c>
      <c r="K15" s="127">
        <v>180</v>
      </c>
      <c r="L15" s="122">
        <f t="shared" si="0"/>
        <v>455</v>
      </c>
      <c r="M15" s="123"/>
      <c r="N15" s="123"/>
      <c r="O15" s="116"/>
      <c r="P15" s="117">
        <v>9</v>
      </c>
    </row>
    <row r="16" spans="1:16" s="68" customFormat="1" ht="17.100000000000001" customHeight="1" x14ac:dyDescent="0.3">
      <c r="A16" s="69"/>
      <c r="B16" s="116">
        <v>10</v>
      </c>
      <c r="C16" s="117">
        <v>1</v>
      </c>
      <c r="D16" s="118" t="s">
        <v>78</v>
      </c>
      <c r="E16" s="117" t="s">
        <v>139</v>
      </c>
      <c r="F16" s="117">
        <v>80180</v>
      </c>
      <c r="G16" s="117" t="s">
        <v>82</v>
      </c>
      <c r="H16" s="117" t="s">
        <v>45</v>
      </c>
      <c r="I16" s="127">
        <v>152</v>
      </c>
      <c r="J16" s="127">
        <v>180</v>
      </c>
      <c r="K16" s="127">
        <v>113</v>
      </c>
      <c r="L16" s="122">
        <f t="shared" si="0"/>
        <v>445</v>
      </c>
      <c r="M16" s="123"/>
      <c r="N16" s="123"/>
      <c r="O16" s="116"/>
      <c r="P16" s="117">
        <v>10</v>
      </c>
    </row>
    <row r="17" spans="1:16" s="68" customFormat="1" ht="17.100000000000001" customHeight="1" x14ac:dyDescent="0.3">
      <c r="A17" s="69"/>
      <c r="B17" s="116">
        <v>11</v>
      </c>
      <c r="C17" s="117">
        <v>4</v>
      </c>
      <c r="D17" s="118" t="s">
        <v>80</v>
      </c>
      <c r="E17" s="117"/>
      <c r="F17" s="117">
        <v>15934</v>
      </c>
      <c r="G17" s="117" t="s">
        <v>81</v>
      </c>
      <c r="H17" s="117" t="s">
        <v>46</v>
      </c>
      <c r="I17" s="127">
        <v>166</v>
      </c>
      <c r="J17" s="127">
        <v>94</v>
      </c>
      <c r="K17" s="127">
        <v>180</v>
      </c>
      <c r="L17" s="122">
        <f t="shared" si="0"/>
        <v>440</v>
      </c>
      <c r="M17" s="116"/>
      <c r="N17" s="116"/>
      <c r="O17" s="116"/>
      <c r="P17" s="117">
        <v>11</v>
      </c>
    </row>
    <row r="18" spans="1:16" s="68" customFormat="1" ht="17.100000000000001" customHeight="1" x14ac:dyDescent="0.3">
      <c r="A18" s="69"/>
      <c r="B18" s="116">
        <v>12</v>
      </c>
      <c r="C18" s="117">
        <v>93</v>
      </c>
      <c r="D18" s="118" t="s">
        <v>149</v>
      </c>
      <c r="E18" s="117" t="s">
        <v>139</v>
      </c>
      <c r="F18" s="117">
        <v>83047</v>
      </c>
      <c r="G18" s="117" t="s">
        <v>150</v>
      </c>
      <c r="H18" s="117" t="s">
        <v>46</v>
      </c>
      <c r="I18" s="127">
        <v>144</v>
      </c>
      <c r="J18" s="127">
        <v>99</v>
      </c>
      <c r="K18" s="127">
        <v>176</v>
      </c>
      <c r="L18" s="122">
        <f t="shared" si="0"/>
        <v>419</v>
      </c>
      <c r="M18" s="116"/>
      <c r="N18" s="116"/>
      <c r="O18" s="116"/>
      <c r="P18" s="117">
        <v>12</v>
      </c>
    </row>
    <row r="19" spans="1:16" s="68" customFormat="1" ht="17.100000000000001" customHeight="1" x14ac:dyDescent="0.3">
      <c r="A19" s="69"/>
      <c r="B19" s="116">
        <v>13</v>
      </c>
      <c r="C19" s="117">
        <v>7</v>
      </c>
      <c r="D19" s="118" t="s">
        <v>62</v>
      </c>
      <c r="E19" s="117" t="s">
        <v>139</v>
      </c>
      <c r="F19" s="117">
        <v>80188</v>
      </c>
      <c r="G19" s="117" t="s">
        <v>61</v>
      </c>
      <c r="H19" s="117" t="s">
        <v>45</v>
      </c>
      <c r="I19" s="127">
        <v>119</v>
      </c>
      <c r="J19" s="127">
        <v>93</v>
      </c>
      <c r="K19" s="127">
        <v>180</v>
      </c>
      <c r="L19" s="122">
        <f t="shared" si="0"/>
        <v>392</v>
      </c>
      <c r="M19" s="116"/>
      <c r="N19" s="116"/>
      <c r="O19" s="116"/>
      <c r="P19" s="117">
        <v>13</v>
      </c>
    </row>
    <row r="20" spans="1:16" s="68" customFormat="1" ht="17.100000000000001" customHeight="1" x14ac:dyDescent="0.3">
      <c r="A20" s="69"/>
      <c r="B20" s="116">
        <v>14</v>
      </c>
      <c r="C20" s="125">
        <v>41</v>
      </c>
      <c r="D20" s="118" t="s">
        <v>122</v>
      </c>
      <c r="E20" s="117" t="s">
        <v>139</v>
      </c>
      <c r="F20" s="117">
        <v>92392</v>
      </c>
      <c r="G20" s="117" t="s">
        <v>121</v>
      </c>
      <c r="H20" s="117" t="s">
        <v>45</v>
      </c>
      <c r="I20" s="127">
        <v>96</v>
      </c>
      <c r="J20" s="127">
        <v>180</v>
      </c>
      <c r="K20" s="127">
        <v>114</v>
      </c>
      <c r="L20" s="122">
        <f t="shared" si="0"/>
        <v>390</v>
      </c>
      <c r="M20" s="116"/>
      <c r="N20" s="116"/>
      <c r="O20" s="116"/>
      <c r="P20" s="117">
        <v>14</v>
      </c>
    </row>
    <row r="21" spans="1:16" s="68" customFormat="1" ht="17.100000000000001" customHeight="1" x14ac:dyDescent="0.3">
      <c r="A21" s="69"/>
      <c r="B21" s="116">
        <v>15</v>
      </c>
      <c r="C21" s="117">
        <v>39</v>
      </c>
      <c r="D21" s="118" t="s">
        <v>151</v>
      </c>
      <c r="E21" s="117" t="s">
        <v>139</v>
      </c>
      <c r="F21" s="117">
        <v>110031</v>
      </c>
      <c r="G21" s="117" t="s">
        <v>199</v>
      </c>
      <c r="H21" s="117" t="s">
        <v>45</v>
      </c>
      <c r="I21" s="127">
        <v>0</v>
      </c>
      <c r="J21" s="127">
        <v>180</v>
      </c>
      <c r="K21" s="127">
        <v>180</v>
      </c>
      <c r="L21" s="122">
        <f t="shared" si="0"/>
        <v>360</v>
      </c>
      <c r="M21" s="123"/>
      <c r="N21" s="123"/>
      <c r="O21" s="116"/>
      <c r="P21" s="117">
        <v>15</v>
      </c>
    </row>
    <row r="22" spans="1:16" s="68" customFormat="1" ht="17.100000000000001" customHeight="1" x14ac:dyDescent="0.3">
      <c r="A22" s="69"/>
      <c r="B22" s="116">
        <v>16</v>
      </c>
      <c r="C22" s="117">
        <v>79</v>
      </c>
      <c r="D22" s="118" t="s">
        <v>116</v>
      </c>
      <c r="E22" s="117"/>
      <c r="F22" s="126">
        <v>83114</v>
      </c>
      <c r="G22" s="117" t="s">
        <v>117</v>
      </c>
      <c r="H22" s="117" t="s">
        <v>45</v>
      </c>
      <c r="I22" s="127">
        <v>0</v>
      </c>
      <c r="J22" s="127">
        <v>180</v>
      </c>
      <c r="K22" s="127">
        <v>180</v>
      </c>
      <c r="L22" s="122">
        <f t="shared" si="0"/>
        <v>360</v>
      </c>
      <c r="M22" s="123"/>
      <c r="N22" s="123"/>
      <c r="O22" s="116"/>
      <c r="P22" s="117">
        <v>16</v>
      </c>
    </row>
    <row r="23" spans="1:16" s="68" customFormat="1" ht="17.100000000000001" customHeight="1" x14ac:dyDescent="0.3">
      <c r="B23" s="116">
        <v>17</v>
      </c>
      <c r="C23" s="117">
        <v>90</v>
      </c>
      <c r="D23" s="118" t="s">
        <v>105</v>
      </c>
      <c r="E23" s="117" t="s">
        <v>139</v>
      </c>
      <c r="F23" s="117">
        <v>108700</v>
      </c>
      <c r="G23" s="117" t="s">
        <v>196</v>
      </c>
      <c r="H23" s="117" t="s">
        <v>47</v>
      </c>
      <c r="I23" s="127">
        <v>180</v>
      </c>
      <c r="J23" s="127">
        <v>0</v>
      </c>
      <c r="K23" s="127">
        <v>180</v>
      </c>
      <c r="L23" s="122">
        <f t="shared" si="0"/>
        <v>360</v>
      </c>
      <c r="M23" s="123"/>
      <c r="N23" s="123"/>
      <c r="O23" s="116"/>
      <c r="P23" s="117">
        <v>17</v>
      </c>
    </row>
    <row r="24" spans="1:16" s="68" customFormat="1" ht="17.100000000000001" customHeight="1" x14ac:dyDescent="0.3">
      <c r="B24" s="116">
        <v>18</v>
      </c>
      <c r="C24" s="117">
        <v>33</v>
      </c>
      <c r="D24" s="118" t="s">
        <v>77</v>
      </c>
      <c r="E24" s="117" t="s">
        <v>139</v>
      </c>
      <c r="F24" s="126">
        <v>72056</v>
      </c>
      <c r="G24" s="117" t="s">
        <v>83</v>
      </c>
      <c r="H24" s="117" t="s">
        <v>46</v>
      </c>
      <c r="I24" s="127">
        <v>120</v>
      </c>
      <c r="J24" s="127">
        <v>0</v>
      </c>
      <c r="K24" s="127">
        <v>180</v>
      </c>
      <c r="L24" s="122">
        <f t="shared" si="0"/>
        <v>300</v>
      </c>
      <c r="M24" s="123"/>
      <c r="N24" s="123"/>
      <c r="O24" s="116"/>
      <c r="P24" s="117">
        <v>18</v>
      </c>
    </row>
    <row r="25" spans="1:16" s="68" customFormat="1" ht="17.100000000000001" customHeight="1" x14ac:dyDescent="0.3">
      <c r="B25" s="116">
        <v>19</v>
      </c>
      <c r="C25" s="117">
        <v>89</v>
      </c>
      <c r="D25" s="118" t="s">
        <v>192</v>
      </c>
      <c r="E25" s="117" t="s">
        <v>139</v>
      </c>
      <c r="F25" s="134">
        <v>109236</v>
      </c>
      <c r="G25" s="117" t="s">
        <v>165</v>
      </c>
      <c r="H25" s="117" t="s">
        <v>45</v>
      </c>
      <c r="I25" s="127">
        <v>152</v>
      </c>
      <c r="J25" s="127">
        <v>0</v>
      </c>
      <c r="K25" s="127">
        <v>100</v>
      </c>
      <c r="L25" s="122">
        <f t="shared" si="0"/>
        <v>252</v>
      </c>
      <c r="M25" s="123"/>
      <c r="N25" s="123"/>
      <c r="O25" s="116"/>
      <c r="P25" s="117">
        <v>19</v>
      </c>
    </row>
    <row r="26" spans="1:16" s="68" customFormat="1" ht="17.100000000000001" customHeight="1" x14ac:dyDescent="0.3">
      <c r="B26" s="116">
        <v>20</v>
      </c>
      <c r="C26" s="117">
        <v>88</v>
      </c>
      <c r="D26" s="118" t="s">
        <v>142</v>
      </c>
      <c r="E26" s="119"/>
      <c r="F26" s="117">
        <v>16120</v>
      </c>
      <c r="G26" s="117" t="s">
        <v>143</v>
      </c>
      <c r="H26" s="117" t="s">
        <v>45</v>
      </c>
      <c r="I26" s="127">
        <v>180</v>
      </c>
      <c r="J26" s="127">
        <v>0</v>
      </c>
      <c r="K26" s="127">
        <v>0</v>
      </c>
      <c r="L26" s="122">
        <f t="shared" si="0"/>
        <v>180</v>
      </c>
      <c r="M26" s="123"/>
      <c r="N26" s="123"/>
      <c r="O26" s="116"/>
      <c r="P26" s="117">
        <v>20</v>
      </c>
    </row>
    <row r="27" spans="1:16" s="68" customFormat="1" ht="17.100000000000001" customHeight="1" x14ac:dyDescent="0.3">
      <c r="B27" s="116">
        <v>21</v>
      </c>
      <c r="C27" s="125">
        <v>91</v>
      </c>
      <c r="D27" s="118" t="s">
        <v>107</v>
      </c>
      <c r="E27" s="117"/>
      <c r="F27" s="128" t="s">
        <v>198</v>
      </c>
      <c r="G27" s="117" t="s">
        <v>197</v>
      </c>
      <c r="H27" s="117" t="s">
        <v>47</v>
      </c>
      <c r="I27" s="127">
        <v>0</v>
      </c>
      <c r="J27" s="127">
        <v>0</v>
      </c>
      <c r="K27" s="127">
        <v>137</v>
      </c>
      <c r="L27" s="122">
        <f t="shared" si="0"/>
        <v>137</v>
      </c>
      <c r="M27" s="123"/>
      <c r="N27" s="123"/>
      <c r="O27" s="116"/>
      <c r="P27" s="117">
        <v>21</v>
      </c>
    </row>
    <row r="28" spans="1:16" s="68" customFormat="1" ht="17.100000000000001" customHeight="1" x14ac:dyDescent="0.3">
      <c r="B28" s="116">
        <v>22</v>
      </c>
      <c r="C28" s="125">
        <v>105</v>
      </c>
      <c r="D28" s="118" t="s">
        <v>152</v>
      </c>
      <c r="E28" s="117"/>
      <c r="F28" s="117">
        <v>16104</v>
      </c>
      <c r="G28" s="117" t="s">
        <v>153</v>
      </c>
      <c r="H28" s="117" t="s">
        <v>45</v>
      </c>
      <c r="I28" s="127">
        <v>125</v>
      </c>
      <c r="J28" s="127">
        <v>0</v>
      </c>
      <c r="K28" s="127">
        <v>0</v>
      </c>
      <c r="L28" s="122">
        <f t="shared" si="0"/>
        <v>125</v>
      </c>
      <c r="M28" s="123"/>
      <c r="N28" s="123"/>
      <c r="O28" s="116"/>
      <c r="P28" s="117">
        <v>22</v>
      </c>
    </row>
    <row r="29" spans="1:16" s="68" customFormat="1" ht="17.100000000000001" customHeight="1" x14ac:dyDescent="0.3">
      <c r="B29" s="116">
        <v>23</v>
      </c>
      <c r="C29" s="117">
        <v>56</v>
      </c>
      <c r="D29" s="118" t="s">
        <v>110</v>
      </c>
      <c r="E29" s="117" t="s">
        <v>139</v>
      </c>
      <c r="F29" s="117" t="s">
        <v>126</v>
      </c>
      <c r="G29" s="117" t="s">
        <v>119</v>
      </c>
      <c r="H29" s="117" t="s">
        <v>45</v>
      </c>
      <c r="I29" s="127">
        <v>0</v>
      </c>
      <c r="J29" s="127">
        <v>112</v>
      </c>
      <c r="K29" s="127">
        <v>0</v>
      </c>
      <c r="L29" s="122">
        <f t="shared" si="0"/>
        <v>112</v>
      </c>
      <c r="M29" s="123"/>
      <c r="N29" s="123"/>
      <c r="O29" s="116"/>
      <c r="P29" s="117">
        <v>23</v>
      </c>
    </row>
    <row r="30" spans="1:16" s="68" customFormat="1" ht="17.100000000000001" customHeight="1" x14ac:dyDescent="0.3">
      <c r="B30" s="116">
        <v>24</v>
      </c>
      <c r="C30" s="117">
        <v>2</v>
      </c>
      <c r="D30" s="118" t="s">
        <v>75</v>
      </c>
      <c r="E30" s="117"/>
      <c r="F30" s="117">
        <v>16180</v>
      </c>
      <c r="G30" s="117" t="s">
        <v>85</v>
      </c>
      <c r="H30" s="117" t="s">
        <v>45</v>
      </c>
      <c r="I30" s="127">
        <v>0</v>
      </c>
      <c r="J30" s="127">
        <v>0</v>
      </c>
      <c r="K30" s="127">
        <v>0</v>
      </c>
      <c r="L30" s="122">
        <f t="shared" si="0"/>
        <v>0</v>
      </c>
      <c r="M30" s="123"/>
      <c r="N30" s="123"/>
      <c r="O30" s="116"/>
      <c r="P30" s="117">
        <v>24</v>
      </c>
    </row>
    <row r="31" spans="1:16" s="68" customFormat="1" ht="17.100000000000001" customHeight="1" x14ac:dyDescent="0.3">
      <c r="B31" s="116">
        <v>25</v>
      </c>
      <c r="C31" s="117">
        <v>32</v>
      </c>
      <c r="D31" s="118" t="s">
        <v>145</v>
      </c>
      <c r="E31" s="117"/>
      <c r="F31" s="117">
        <v>16121</v>
      </c>
      <c r="G31" s="117" t="s">
        <v>175</v>
      </c>
      <c r="H31" s="117" t="s">
        <v>45</v>
      </c>
      <c r="I31" s="127">
        <v>0</v>
      </c>
      <c r="J31" s="127">
        <v>0</v>
      </c>
      <c r="K31" s="127">
        <v>0</v>
      </c>
      <c r="L31" s="122">
        <f t="shared" si="0"/>
        <v>0</v>
      </c>
      <c r="M31" s="123"/>
      <c r="N31" s="123"/>
      <c r="O31" s="116"/>
      <c r="P31" s="117">
        <v>25</v>
      </c>
    </row>
    <row r="32" spans="1:16" s="68" customFormat="1" ht="17.100000000000001" hidden="1" customHeight="1" x14ac:dyDescent="0.3">
      <c r="B32" s="70">
        <v>26</v>
      </c>
      <c r="C32" s="91">
        <v>50</v>
      </c>
      <c r="D32" s="93" t="s">
        <v>166</v>
      </c>
      <c r="E32" s="114"/>
      <c r="F32" s="94"/>
      <c r="G32" s="91" t="s">
        <v>167</v>
      </c>
      <c r="H32" s="91" t="s">
        <v>45</v>
      </c>
      <c r="I32" s="133"/>
      <c r="J32" s="133"/>
      <c r="K32" s="133"/>
      <c r="L32" s="88">
        <f t="shared" si="0"/>
        <v>0</v>
      </c>
      <c r="M32" s="76"/>
      <c r="N32" s="76"/>
      <c r="O32" s="77"/>
      <c r="P32" s="115">
        <v>24</v>
      </c>
    </row>
    <row r="33" spans="2:16" s="68" customFormat="1" ht="17.100000000000001" hidden="1" customHeight="1" x14ac:dyDescent="0.3">
      <c r="B33" s="78">
        <v>27</v>
      </c>
      <c r="C33" s="71">
        <v>78</v>
      </c>
      <c r="D33" s="82" t="s">
        <v>70</v>
      </c>
      <c r="E33" s="83" t="s">
        <v>139</v>
      </c>
      <c r="F33" s="71"/>
      <c r="G33" s="71" t="s">
        <v>90</v>
      </c>
      <c r="H33" s="71" t="s">
        <v>45</v>
      </c>
      <c r="I33" s="74"/>
      <c r="J33" s="74"/>
      <c r="K33" s="74"/>
      <c r="L33" s="75">
        <f t="shared" si="0"/>
        <v>0</v>
      </c>
      <c r="M33" s="80"/>
      <c r="N33" s="80"/>
      <c r="O33" s="81"/>
      <c r="P33" s="84">
        <v>27</v>
      </c>
    </row>
    <row r="34" spans="2:16" s="68" customFormat="1" ht="17.100000000000001" hidden="1" customHeight="1" x14ac:dyDescent="0.3">
      <c r="B34" s="78">
        <v>28</v>
      </c>
      <c r="C34" s="85">
        <v>56</v>
      </c>
      <c r="D34" s="82" t="s">
        <v>110</v>
      </c>
      <c r="E34" s="83" t="s">
        <v>139</v>
      </c>
      <c r="F34" s="89" t="s">
        <v>126</v>
      </c>
      <c r="G34" s="71" t="s">
        <v>119</v>
      </c>
      <c r="H34" s="71" t="s">
        <v>45</v>
      </c>
      <c r="I34" s="74"/>
      <c r="J34" s="74"/>
      <c r="K34" s="74"/>
      <c r="L34" s="75">
        <f t="shared" si="0"/>
        <v>0</v>
      </c>
      <c r="M34" s="80"/>
      <c r="N34" s="80"/>
      <c r="O34" s="81"/>
      <c r="P34" s="84">
        <v>28</v>
      </c>
    </row>
    <row r="35" spans="2:16" s="68" customFormat="1" ht="17.100000000000001" hidden="1" customHeight="1" x14ac:dyDescent="0.3">
      <c r="B35" s="78">
        <v>29</v>
      </c>
      <c r="C35" s="85"/>
      <c r="D35" s="82"/>
      <c r="E35" s="83"/>
      <c r="F35" s="89"/>
      <c r="G35" s="71"/>
      <c r="H35" s="71"/>
      <c r="I35" s="74"/>
      <c r="J35" s="74"/>
      <c r="K35" s="74"/>
      <c r="L35" s="75">
        <f t="shared" si="0"/>
        <v>0</v>
      </c>
      <c r="M35" s="80"/>
      <c r="N35" s="80"/>
      <c r="O35" s="81"/>
      <c r="P35" s="84">
        <v>29</v>
      </c>
    </row>
    <row r="36" spans="2:16" s="68" customFormat="1" ht="17.100000000000001" hidden="1" customHeight="1" x14ac:dyDescent="0.3">
      <c r="B36" s="78">
        <v>30</v>
      </c>
      <c r="C36" s="85"/>
      <c r="D36" s="82"/>
      <c r="E36" s="83"/>
      <c r="F36" s="71"/>
      <c r="G36" s="71"/>
      <c r="H36" s="71"/>
      <c r="I36" s="74"/>
      <c r="J36" s="74"/>
      <c r="K36" s="74"/>
      <c r="L36" s="75">
        <f t="shared" si="0"/>
        <v>0</v>
      </c>
      <c r="M36" s="80"/>
      <c r="N36" s="80"/>
      <c r="O36" s="81"/>
      <c r="P36" s="84">
        <v>30</v>
      </c>
    </row>
    <row r="37" spans="2:16" s="68" customFormat="1" ht="17.100000000000001" hidden="1" customHeight="1" x14ac:dyDescent="0.3">
      <c r="B37" s="78">
        <v>31</v>
      </c>
      <c r="C37" s="85"/>
      <c r="D37" s="82"/>
      <c r="E37" s="83"/>
      <c r="F37" s="89"/>
      <c r="G37" s="71"/>
      <c r="H37" s="91"/>
      <c r="I37" s="86"/>
      <c r="J37" s="86"/>
      <c r="K37" s="74"/>
      <c r="L37" s="75">
        <f t="shared" si="0"/>
        <v>0</v>
      </c>
      <c r="M37" s="80"/>
      <c r="N37" s="80"/>
      <c r="O37" s="81"/>
      <c r="P37" s="84">
        <v>31</v>
      </c>
    </row>
    <row r="38" spans="2:16" s="68" customFormat="1" ht="17.100000000000001" hidden="1" customHeight="1" x14ac:dyDescent="0.3">
      <c r="B38" s="78">
        <v>32</v>
      </c>
      <c r="C38" s="71"/>
      <c r="D38" s="82" t="s">
        <v>91</v>
      </c>
      <c r="E38" s="83"/>
      <c r="F38" s="71" t="s">
        <v>92</v>
      </c>
      <c r="G38" s="71" t="s">
        <v>93</v>
      </c>
      <c r="H38" s="71" t="s">
        <v>46</v>
      </c>
      <c r="I38" s="74"/>
      <c r="J38" s="74"/>
      <c r="K38" s="74"/>
      <c r="L38" s="75">
        <f t="shared" si="0"/>
        <v>0</v>
      </c>
      <c r="M38" s="80"/>
      <c r="N38" s="80"/>
      <c r="O38" s="81"/>
      <c r="P38" s="84">
        <v>32</v>
      </c>
    </row>
    <row r="39" spans="2:16" s="68" customFormat="1" ht="17.100000000000001" hidden="1" customHeight="1" x14ac:dyDescent="0.3">
      <c r="B39" s="78">
        <v>33</v>
      </c>
      <c r="C39" s="71"/>
      <c r="D39" s="82" t="s">
        <v>112</v>
      </c>
      <c r="E39" s="83"/>
      <c r="F39" s="89" t="s">
        <v>125</v>
      </c>
      <c r="G39" s="71" t="s">
        <v>124</v>
      </c>
      <c r="H39" s="71" t="s">
        <v>45</v>
      </c>
      <c r="I39" s="86"/>
      <c r="J39" s="86"/>
      <c r="K39" s="74"/>
      <c r="L39" s="75">
        <f t="shared" si="0"/>
        <v>0</v>
      </c>
      <c r="M39" s="80"/>
      <c r="N39" s="80"/>
      <c r="O39" s="81"/>
      <c r="P39" s="84">
        <v>33</v>
      </c>
    </row>
    <row r="40" spans="2:16" s="68" customFormat="1" ht="17.100000000000001" hidden="1" customHeight="1" x14ac:dyDescent="0.3">
      <c r="B40" s="78">
        <v>34</v>
      </c>
      <c r="C40" s="71"/>
      <c r="D40" s="82" t="s">
        <v>111</v>
      </c>
      <c r="E40" s="83"/>
      <c r="F40" s="89"/>
      <c r="G40" s="71" t="s">
        <v>101</v>
      </c>
      <c r="H40" s="71" t="s">
        <v>45</v>
      </c>
      <c r="I40" s="86"/>
      <c r="J40" s="86"/>
      <c r="K40" s="86"/>
      <c r="L40" s="75">
        <f t="shared" si="0"/>
        <v>0</v>
      </c>
      <c r="M40" s="80"/>
      <c r="N40" s="80"/>
      <c r="O40" s="81"/>
      <c r="P40" s="84">
        <v>34</v>
      </c>
    </row>
    <row r="41" spans="2:16" s="68" customFormat="1" ht="17.100000000000001" hidden="1" customHeight="1" x14ac:dyDescent="0.3">
      <c r="B41" s="78">
        <v>35</v>
      </c>
      <c r="C41" s="71"/>
      <c r="D41" s="82" t="s">
        <v>63</v>
      </c>
      <c r="E41" s="83"/>
      <c r="F41" s="71">
        <v>72017</v>
      </c>
      <c r="G41" s="71" t="s">
        <v>64</v>
      </c>
      <c r="H41" s="71" t="s">
        <v>45</v>
      </c>
      <c r="I41" s="74"/>
      <c r="J41" s="74"/>
      <c r="K41" s="74"/>
      <c r="L41" s="75">
        <f t="shared" si="0"/>
        <v>0</v>
      </c>
      <c r="M41" s="80"/>
      <c r="N41" s="80"/>
      <c r="O41" s="81"/>
      <c r="P41" s="84">
        <v>35</v>
      </c>
    </row>
    <row r="42" spans="2:16" s="68" customFormat="1" ht="17.100000000000001" hidden="1" customHeight="1" x14ac:dyDescent="0.3">
      <c r="B42" s="78">
        <v>36</v>
      </c>
      <c r="C42" s="71"/>
      <c r="D42" s="82" t="s">
        <v>96</v>
      </c>
      <c r="E42" s="83"/>
      <c r="F42" s="89">
        <v>16105</v>
      </c>
      <c r="G42" s="71" t="s">
        <v>99</v>
      </c>
      <c r="H42" s="91" t="s">
        <v>45</v>
      </c>
      <c r="I42" s="86"/>
      <c r="J42" s="86"/>
      <c r="K42" s="86"/>
      <c r="L42" s="75">
        <f t="shared" si="0"/>
        <v>0</v>
      </c>
      <c r="M42" s="80"/>
      <c r="N42" s="80"/>
      <c r="O42" s="81"/>
      <c r="P42" s="84">
        <v>36</v>
      </c>
    </row>
    <row r="43" spans="2:16" s="68" customFormat="1" ht="17.100000000000001" hidden="1" customHeight="1" x14ac:dyDescent="0.3">
      <c r="B43" s="78">
        <v>37</v>
      </c>
      <c r="C43" s="71"/>
      <c r="D43" s="82" t="s">
        <v>118</v>
      </c>
      <c r="E43" s="83"/>
      <c r="F43" s="71"/>
      <c r="G43" s="71" t="s">
        <v>127</v>
      </c>
      <c r="H43" s="71" t="s">
        <v>45</v>
      </c>
      <c r="I43" s="74"/>
      <c r="J43" s="74"/>
      <c r="K43" s="74"/>
      <c r="L43" s="75">
        <f t="shared" si="0"/>
        <v>0</v>
      </c>
      <c r="M43" s="80"/>
      <c r="N43" s="80"/>
      <c r="O43" s="81"/>
      <c r="P43" s="84">
        <v>37</v>
      </c>
    </row>
    <row r="44" spans="2:16" s="68" customFormat="1" ht="17.100000000000001" hidden="1" customHeight="1" x14ac:dyDescent="0.3">
      <c r="B44" s="78">
        <v>38</v>
      </c>
      <c r="C44" s="71"/>
      <c r="D44" s="93" t="s">
        <v>97</v>
      </c>
      <c r="E44" s="83"/>
      <c r="F44" s="94">
        <v>16106</v>
      </c>
      <c r="G44" s="91" t="s">
        <v>98</v>
      </c>
      <c r="H44" s="91" t="s">
        <v>45</v>
      </c>
      <c r="I44" s="90"/>
      <c r="J44" s="90"/>
      <c r="K44" s="86"/>
      <c r="L44" s="75">
        <f t="shared" si="0"/>
        <v>0</v>
      </c>
      <c r="M44" s="80"/>
      <c r="N44" s="80"/>
      <c r="O44" s="81"/>
      <c r="P44" s="84">
        <v>38</v>
      </c>
    </row>
    <row r="45" spans="2:16" s="68" customFormat="1" ht="17.100000000000001" hidden="1" customHeight="1" x14ac:dyDescent="0.3">
      <c r="B45" s="78">
        <v>39</v>
      </c>
      <c r="C45" s="71"/>
      <c r="D45" s="82"/>
      <c r="E45" s="83"/>
      <c r="F45" s="89"/>
      <c r="G45" s="71"/>
      <c r="H45" s="71"/>
      <c r="I45" s="74"/>
      <c r="J45" s="74"/>
      <c r="K45" s="74"/>
      <c r="L45" s="75">
        <f t="shared" si="0"/>
        <v>0</v>
      </c>
      <c r="M45" s="80"/>
      <c r="N45" s="80"/>
      <c r="O45" s="81"/>
      <c r="P45" s="84">
        <v>39</v>
      </c>
    </row>
    <row r="46" spans="2:16" s="68" customFormat="1" ht="17.100000000000001" hidden="1" customHeight="1" x14ac:dyDescent="0.3">
      <c r="B46" s="78">
        <v>40</v>
      </c>
      <c r="C46" s="71"/>
      <c r="D46" s="82"/>
      <c r="E46" s="83"/>
      <c r="F46" s="71"/>
      <c r="G46" s="71"/>
      <c r="H46" s="71"/>
      <c r="I46" s="74"/>
      <c r="J46" s="74"/>
      <c r="K46" s="74"/>
      <c r="L46" s="75">
        <f t="shared" si="0"/>
        <v>0</v>
      </c>
      <c r="M46" s="80"/>
      <c r="N46" s="80"/>
      <c r="O46" s="81"/>
      <c r="P46" s="84">
        <v>40</v>
      </c>
    </row>
    <row r="47" spans="2:16" s="68" customFormat="1" ht="17.100000000000001" hidden="1" customHeight="1" x14ac:dyDescent="0.3">
      <c r="B47" s="78">
        <v>41</v>
      </c>
      <c r="C47" s="71"/>
      <c r="D47" s="82"/>
      <c r="E47" s="83"/>
      <c r="F47" s="71"/>
      <c r="G47" s="71"/>
      <c r="H47" s="71"/>
      <c r="I47" s="74"/>
      <c r="J47" s="74"/>
      <c r="K47" s="74"/>
      <c r="L47" s="75">
        <f t="shared" si="0"/>
        <v>0</v>
      </c>
      <c r="M47" s="80"/>
      <c r="N47" s="80"/>
      <c r="O47" s="81"/>
      <c r="P47" s="84">
        <v>41</v>
      </c>
    </row>
    <row r="48" spans="2:16" s="68" customFormat="1" ht="17.100000000000001" hidden="1" customHeight="1" x14ac:dyDescent="0.3">
      <c r="B48" s="78">
        <v>42</v>
      </c>
      <c r="C48" s="71"/>
      <c r="D48" s="82"/>
      <c r="E48" s="83"/>
      <c r="F48" s="71"/>
      <c r="G48" s="71"/>
      <c r="H48" s="71"/>
      <c r="I48" s="74"/>
      <c r="J48" s="74"/>
      <c r="K48" s="74"/>
      <c r="L48" s="75">
        <f t="shared" si="0"/>
        <v>0</v>
      </c>
      <c r="M48" s="80"/>
      <c r="N48" s="80"/>
      <c r="O48" s="81"/>
      <c r="P48" s="84">
        <v>42</v>
      </c>
    </row>
    <row r="49" spans="2:16" s="68" customFormat="1" ht="17.100000000000001" hidden="1" customHeight="1" x14ac:dyDescent="0.3">
      <c r="B49" s="78">
        <v>43</v>
      </c>
      <c r="C49" s="71"/>
      <c r="D49" s="82"/>
      <c r="E49" s="83"/>
      <c r="F49" s="71"/>
      <c r="G49" s="71"/>
      <c r="H49" s="71"/>
      <c r="I49" s="74"/>
      <c r="J49" s="74"/>
      <c r="K49" s="74"/>
      <c r="L49" s="75">
        <f t="shared" si="0"/>
        <v>0</v>
      </c>
      <c r="M49" s="80"/>
      <c r="N49" s="80"/>
      <c r="O49" s="81"/>
      <c r="P49" s="84">
        <v>43</v>
      </c>
    </row>
    <row r="50" spans="2:16" s="68" customFormat="1" ht="17.100000000000001" hidden="1" customHeight="1" x14ac:dyDescent="0.3">
      <c r="B50" s="78">
        <v>44</v>
      </c>
      <c r="C50" s="71"/>
      <c r="D50" s="82"/>
      <c r="E50" s="83"/>
      <c r="F50" s="71"/>
      <c r="G50" s="71"/>
      <c r="H50" s="71"/>
      <c r="I50" s="74"/>
      <c r="J50" s="74"/>
      <c r="K50" s="74"/>
      <c r="L50" s="75">
        <f t="shared" si="0"/>
        <v>0</v>
      </c>
      <c r="M50" s="81"/>
      <c r="N50" s="81"/>
      <c r="O50" s="81"/>
      <c r="P50" s="84">
        <v>44</v>
      </c>
    </row>
    <row r="51" spans="2:16" s="68" customFormat="1" ht="17.100000000000001" hidden="1" customHeight="1" x14ac:dyDescent="0.3">
      <c r="B51" s="95">
        <v>45</v>
      </c>
      <c r="C51" s="96"/>
      <c r="D51" s="97"/>
      <c r="E51" s="98"/>
      <c r="F51" s="98"/>
      <c r="G51" s="99"/>
      <c r="H51" s="96"/>
      <c r="I51" s="100"/>
      <c r="J51" s="100"/>
      <c r="K51" s="100"/>
      <c r="L51" s="101">
        <f t="shared" si="0"/>
        <v>0</v>
      </c>
      <c r="M51" s="102"/>
      <c r="N51" s="102"/>
      <c r="O51" s="102"/>
      <c r="P51" s="103">
        <v>45</v>
      </c>
    </row>
    <row r="52" spans="2:16" s="59" customFormat="1" ht="16.5" customHeight="1" x14ac:dyDescent="0.3">
      <c r="G52" s="58"/>
      <c r="P52" s="58"/>
    </row>
    <row r="53" spans="2:16" s="59" customFormat="1" ht="16.5" customHeight="1" x14ac:dyDescent="0.3">
      <c r="E53" s="183"/>
      <c r="F53" s="183"/>
      <c r="G53" s="183"/>
      <c r="H53" s="183"/>
      <c r="I53" s="183"/>
      <c r="P53" s="58"/>
    </row>
    <row r="54" spans="2:16" s="59" customFormat="1" ht="17.25" customHeight="1" x14ac:dyDescent="0.3">
      <c r="D54" s="104" t="s">
        <v>154</v>
      </c>
      <c r="E54" s="182" t="s">
        <v>157</v>
      </c>
      <c r="F54" s="182"/>
      <c r="G54" s="182"/>
      <c r="H54" s="182"/>
      <c r="I54" s="68"/>
      <c r="J54" s="68"/>
      <c r="K54" s="68"/>
      <c r="P54" s="58"/>
    </row>
    <row r="55" spans="2:16" s="59" customFormat="1" ht="17.100000000000001" customHeight="1" x14ac:dyDescent="0.3">
      <c r="D55" s="68"/>
      <c r="E55" s="68"/>
      <c r="F55" s="68"/>
      <c r="G55" s="105"/>
      <c r="H55" s="68"/>
      <c r="I55" s="68"/>
      <c r="J55" s="68"/>
      <c r="K55" s="106"/>
      <c r="P55" s="58"/>
    </row>
    <row r="56" spans="2:16" s="59" customFormat="1" ht="17.25" customHeight="1" x14ac:dyDescent="0.3">
      <c r="D56" s="68" t="s">
        <v>32</v>
      </c>
      <c r="E56" s="182" t="s">
        <v>160</v>
      </c>
      <c r="F56" s="182"/>
      <c r="G56" s="182"/>
      <c r="H56" s="182"/>
      <c r="I56" s="68"/>
      <c r="J56" s="68"/>
      <c r="K56" s="68"/>
      <c r="P56" s="58"/>
    </row>
    <row r="57" spans="2:16" s="59" customFormat="1" ht="17.25" customHeight="1" x14ac:dyDescent="0.3">
      <c r="D57" s="68"/>
      <c r="E57" s="68"/>
      <c r="F57" s="68"/>
      <c r="G57" s="105"/>
      <c r="H57" s="68"/>
      <c r="I57" s="68"/>
      <c r="J57" s="68"/>
      <c r="K57" s="68"/>
      <c r="P57" s="58"/>
    </row>
    <row r="58" spans="2:16" s="59" customFormat="1" ht="17.25" customHeight="1" x14ac:dyDescent="0.3">
      <c r="D58" s="68" t="s">
        <v>9</v>
      </c>
      <c r="E58" s="182" t="s">
        <v>161</v>
      </c>
      <c r="F58" s="182"/>
      <c r="G58" s="182"/>
      <c r="H58" s="182"/>
      <c r="I58" s="68"/>
      <c r="J58" s="68"/>
      <c r="K58" s="68"/>
      <c r="P58" s="58"/>
    </row>
    <row r="59" spans="2:16" s="59" customFormat="1" ht="17.25" customHeight="1" x14ac:dyDescent="0.3">
      <c r="D59" s="68"/>
      <c r="E59" s="68"/>
      <c r="F59" s="68"/>
      <c r="G59" s="105"/>
      <c r="H59" s="68"/>
      <c r="I59" s="68"/>
      <c r="J59" s="68"/>
      <c r="K59" s="68"/>
      <c r="P59" s="58"/>
    </row>
    <row r="60" spans="2:16" s="59" customFormat="1" ht="17.25" customHeight="1" x14ac:dyDescent="0.3">
      <c r="D60" s="68"/>
      <c r="E60" s="184" t="s">
        <v>11</v>
      </c>
      <c r="F60" s="184"/>
      <c r="G60" s="107"/>
      <c r="H60" s="68"/>
      <c r="I60" s="68"/>
      <c r="J60" s="68"/>
      <c r="K60" s="68"/>
      <c r="P60" s="58"/>
    </row>
    <row r="61" spans="2:16" s="59" customFormat="1" ht="17.25" customHeight="1" x14ac:dyDescent="0.3">
      <c r="D61" s="68"/>
      <c r="E61" s="185" t="s">
        <v>10</v>
      </c>
      <c r="F61" s="185"/>
      <c r="G61" s="185"/>
      <c r="H61" s="185"/>
      <c r="I61" s="185"/>
      <c r="J61" s="68"/>
      <c r="K61" s="68"/>
      <c r="P61" s="58"/>
    </row>
    <row r="62" spans="2:16" s="59" customFormat="1" ht="17.25" customHeight="1" x14ac:dyDescent="0.3">
      <c r="D62" s="68"/>
      <c r="E62" s="68"/>
      <c r="F62" s="68"/>
      <c r="G62" s="105"/>
      <c r="H62" s="68"/>
      <c r="I62" s="68"/>
      <c r="J62" s="68"/>
      <c r="K62" s="68"/>
      <c r="P62" s="58"/>
    </row>
    <row r="63" spans="2:16" s="59" customFormat="1" ht="17.25" customHeight="1" x14ac:dyDescent="0.3">
      <c r="D63" s="68" t="s">
        <v>123</v>
      </c>
      <c r="E63"/>
      <c r="F63" s="129" t="s">
        <v>161</v>
      </c>
      <c r="G63"/>
      <c r="H63"/>
      <c r="I63" s="129"/>
      <c r="J63" s="68"/>
      <c r="K63" s="68"/>
      <c r="P63" s="58"/>
    </row>
    <row r="64" spans="2:16" s="59" customFormat="1" ht="17.25" customHeight="1" x14ac:dyDescent="0.3">
      <c r="D64" s="68"/>
      <c r="E64"/>
      <c r="F64" s="129"/>
      <c r="G64"/>
      <c r="H64"/>
      <c r="I64" s="68"/>
      <c r="J64" s="68"/>
      <c r="K64" s="68"/>
      <c r="P64" s="58"/>
    </row>
    <row r="65" spans="4:16" s="59" customFormat="1" ht="17.25" customHeight="1" x14ac:dyDescent="0.3">
      <c r="D65" s="68" t="s">
        <v>159</v>
      </c>
      <c r="E65"/>
      <c r="F65" s="129" t="s">
        <v>161</v>
      </c>
      <c r="G65"/>
      <c r="H65"/>
      <c r="I65" s="129"/>
      <c r="J65" s="68"/>
      <c r="K65" s="68"/>
      <c r="P65" s="58"/>
    </row>
    <row r="66" spans="4:16" ht="16.5" customHeight="1" x14ac:dyDescent="0.3">
      <c r="F66" s="129"/>
    </row>
    <row r="67" spans="4:16" ht="16.5" customHeight="1" x14ac:dyDescent="0.3">
      <c r="D67" s="68" t="s">
        <v>172</v>
      </c>
      <c r="F67" s="129" t="s">
        <v>161</v>
      </c>
    </row>
    <row r="68" spans="4:16" ht="16.5" customHeight="1" x14ac:dyDescent="0.25"/>
    <row r="69" spans="4:16" ht="15" customHeight="1" x14ac:dyDescent="0.25"/>
    <row r="70" spans="4:16" ht="15" customHeight="1" x14ac:dyDescent="0.25"/>
    <row r="71" spans="4:16" ht="15" customHeight="1" x14ac:dyDescent="0.25"/>
    <row r="72" spans="4:16" ht="15" customHeight="1" x14ac:dyDescent="0.25"/>
    <row r="73" spans="4:16" ht="15" customHeight="1" x14ac:dyDescent="0.25"/>
    <row r="74" spans="4:16" ht="15" customHeight="1" x14ac:dyDescent="0.25"/>
    <row r="75" spans="4:16" ht="15" customHeight="1" x14ac:dyDescent="0.25"/>
    <row r="76" spans="4:16" ht="15" customHeight="1" x14ac:dyDescent="0.25"/>
    <row r="77" spans="4:16" ht="15" customHeight="1" x14ac:dyDescent="0.25"/>
    <row r="78" spans="4:16" ht="15" customHeight="1" x14ac:dyDescent="0.25"/>
    <row r="79" spans="4:16" ht="15" customHeight="1" x14ac:dyDescent="0.25"/>
    <row r="80" spans="4:16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5" customHeight="1" x14ac:dyDescent="0.25"/>
    <row r="65451" ht="15" customHeight="1" x14ac:dyDescent="0.25"/>
    <row r="65452" ht="15" customHeight="1" x14ac:dyDescent="0.25"/>
    <row r="65453" ht="15" customHeight="1" x14ac:dyDescent="0.25"/>
    <row r="65454" ht="15" customHeight="1" x14ac:dyDescent="0.25"/>
    <row r="65455" ht="15" customHeight="1" x14ac:dyDescent="0.25"/>
    <row r="65456" ht="15" customHeight="1" x14ac:dyDescent="0.25"/>
    <row r="65457" ht="15" customHeight="1" x14ac:dyDescent="0.25"/>
    <row r="65458" ht="15" customHeight="1" x14ac:dyDescent="0.25"/>
    <row r="65459" ht="15" customHeight="1" x14ac:dyDescent="0.25"/>
    <row r="65460" ht="15" customHeight="1" x14ac:dyDescent="0.25"/>
    <row r="65461" ht="15" customHeight="1" x14ac:dyDescent="0.25"/>
    <row r="65462" ht="15" customHeight="1" x14ac:dyDescent="0.25"/>
    <row r="65463" ht="15" customHeight="1" x14ac:dyDescent="0.25"/>
    <row r="65464" ht="15" customHeight="1" x14ac:dyDescent="0.25"/>
    <row r="65465" ht="15" customHeight="1" x14ac:dyDescent="0.25"/>
    <row r="65466" ht="15" customHeight="1" x14ac:dyDescent="0.25"/>
    <row r="65467" ht="15" customHeight="1" x14ac:dyDescent="0.25"/>
    <row r="65468" ht="15" customHeight="1" x14ac:dyDescent="0.25"/>
    <row r="65469" ht="15" customHeight="1" x14ac:dyDescent="0.25"/>
    <row r="65470" ht="15" customHeight="1" x14ac:dyDescent="0.25"/>
    <row r="65471" ht="15" customHeight="1" x14ac:dyDescent="0.25"/>
    <row r="65472" ht="15" customHeight="1" x14ac:dyDescent="0.25"/>
    <row r="65473" ht="15" customHeight="1" x14ac:dyDescent="0.25"/>
    <row r="65474" ht="15" customHeight="1" x14ac:dyDescent="0.25"/>
    <row r="65475" ht="15" customHeight="1" x14ac:dyDescent="0.25"/>
    <row r="65476" ht="15" customHeight="1" x14ac:dyDescent="0.25"/>
    <row r="65477" ht="15" customHeight="1" x14ac:dyDescent="0.25"/>
    <row r="65478" ht="15" customHeight="1" x14ac:dyDescent="0.25"/>
    <row r="65479" ht="15" customHeight="1" x14ac:dyDescent="0.25"/>
    <row r="65480" ht="15" customHeight="1" x14ac:dyDescent="0.25"/>
    <row r="65481" ht="15" customHeight="1" x14ac:dyDescent="0.25"/>
    <row r="65482" ht="15" customHeight="1" x14ac:dyDescent="0.25"/>
    <row r="65483" ht="15" customHeight="1" x14ac:dyDescent="0.25"/>
    <row r="65484" ht="15" customHeight="1" x14ac:dyDescent="0.25"/>
    <row r="65485" ht="15" customHeight="1" x14ac:dyDescent="0.25"/>
    <row r="65486" ht="15" customHeight="1" x14ac:dyDescent="0.25"/>
    <row r="65487" ht="15" customHeight="1" x14ac:dyDescent="0.25"/>
    <row r="65488" ht="15" customHeight="1" x14ac:dyDescent="0.25"/>
    <row r="65489" ht="15" customHeight="1" x14ac:dyDescent="0.25"/>
    <row r="65490" ht="15" customHeight="1" x14ac:dyDescent="0.25"/>
    <row r="65491" ht="12.75" customHeight="1" x14ac:dyDescent="0.25"/>
    <row r="65492" ht="12.75" customHeight="1" x14ac:dyDescent="0.25"/>
    <row r="65493" ht="12.75" customHeight="1" x14ac:dyDescent="0.25"/>
    <row r="65494" ht="12.75" customHeight="1" x14ac:dyDescent="0.25"/>
    <row r="65495" ht="12.75" customHeight="1" x14ac:dyDescent="0.25"/>
    <row r="65496" ht="12.75" customHeight="1" x14ac:dyDescent="0.25"/>
    <row r="65497" ht="12.75" customHeight="1" x14ac:dyDescent="0.25"/>
    <row r="65498" ht="12.75" customHeight="1" x14ac:dyDescent="0.25"/>
    <row r="65499" ht="12.75" customHeight="1" x14ac:dyDescent="0.25"/>
    <row r="65500" ht="12.75" customHeight="1" x14ac:dyDescent="0.25"/>
    <row r="65501" ht="12.75" customHeight="1" x14ac:dyDescent="0.25"/>
    <row r="65502" ht="12.75" customHeight="1" x14ac:dyDescent="0.25"/>
    <row r="65503" ht="12.75" customHeight="1" x14ac:dyDescent="0.25"/>
    <row r="65504" ht="12.75" customHeight="1" x14ac:dyDescent="0.25"/>
    <row r="65505" ht="12.75" customHeight="1" x14ac:dyDescent="0.25"/>
    <row r="65506" ht="12.75" customHeight="1" x14ac:dyDescent="0.25"/>
    <row r="65507" ht="12.75" customHeight="1" x14ac:dyDescent="0.25"/>
    <row r="65508" ht="12.75" customHeight="1" x14ac:dyDescent="0.25"/>
    <row r="65509" ht="12.75" customHeight="1" x14ac:dyDescent="0.25"/>
    <row r="65510" ht="12.75" customHeight="1" x14ac:dyDescent="0.25"/>
    <row r="65511" ht="12.75" customHeight="1" x14ac:dyDescent="0.25"/>
    <row r="65512" ht="12.75" customHeight="1" x14ac:dyDescent="0.25"/>
    <row r="65513" ht="12.75" customHeight="1" x14ac:dyDescent="0.25"/>
    <row r="65514" ht="12.75" customHeight="1" x14ac:dyDescent="0.25"/>
    <row r="65515" ht="12.75" customHeight="1" x14ac:dyDescent="0.25"/>
    <row r="65516" ht="12.75" customHeight="1" x14ac:dyDescent="0.25"/>
    <row r="65517" ht="12.75" customHeight="1" x14ac:dyDescent="0.25"/>
    <row r="65518" ht="12.75" customHeight="1" x14ac:dyDescent="0.25"/>
    <row r="65519" ht="12.75" customHeight="1" x14ac:dyDescent="0.25"/>
    <row r="65520" ht="12.75" customHeight="1" x14ac:dyDescent="0.25"/>
    <row r="65521" ht="12.75" customHeight="1" x14ac:dyDescent="0.25"/>
    <row r="65522" ht="12.75" customHeight="1" x14ac:dyDescent="0.25"/>
    <row r="65523" ht="12.75" customHeight="1" x14ac:dyDescent="0.25"/>
    <row r="65524" ht="12.75" customHeight="1" x14ac:dyDescent="0.25"/>
    <row r="65525" ht="12.75" customHeight="1" x14ac:dyDescent="0.25"/>
    <row r="65526" ht="12.75" customHeight="1" x14ac:dyDescent="0.25"/>
    <row r="65527" ht="12.75" customHeight="1" x14ac:dyDescent="0.25"/>
    <row r="65528" ht="12.75" customHeight="1" x14ac:dyDescent="0.25"/>
    <row r="65529" ht="12.75" customHeight="1" x14ac:dyDescent="0.25"/>
    <row r="65530" ht="12.75" customHeight="1" x14ac:dyDescent="0.25"/>
    <row r="65531" ht="12.75" customHeight="1" x14ac:dyDescent="0.25"/>
    <row r="65532" ht="12.75" customHeight="1" x14ac:dyDescent="0.25"/>
    <row r="65533" ht="12.75" customHeight="1" x14ac:dyDescent="0.25"/>
    <row r="65534" ht="12.75" customHeight="1" x14ac:dyDescent="0.25"/>
    <row r="65535" ht="12.75" customHeight="1" x14ac:dyDescent="0.25"/>
    <row r="65536" ht="12.75" customHeight="1" x14ac:dyDescent="0.25"/>
  </sheetData>
  <mergeCells count="13">
    <mergeCell ref="E53:I53"/>
    <mergeCell ref="E54:H54"/>
    <mergeCell ref="E56:H56"/>
    <mergeCell ref="E58:H58"/>
    <mergeCell ref="E60:F60"/>
    <mergeCell ref="E61:I61"/>
    <mergeCell ref="A5:L5"/>
    <mergeCell ref="A1:M1"/>
    <mergeCell ref="A2:M2"/>
    <mergeCell ref="A3:J3"/>
    <mergeCell ref="B4:D4"/>
    <mergeCell ref="E4:I4"/>
    <mergeCell ref="J4:K4"/>
  </mergeCells>
  <phoneticPr fontId="0" type="noConversion"/>
  <pageMargins left="0.17" right="0.18" top="0.45" bottom="0.17" header="0.27" footer="0.17"/>
  <pageSetup paperSize="9" scale="6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6"/>
  <sheetViews>
    <sheetView tabSelected="1" topLeftCell="A7" zoomScaleNormal="100" workbookViewId="0">
      <selection activeCell="R13" sqref="R13"/>
    </sheetView>
  </sheetViews>
  <sheetFormatPr defaultRowHeight="15" x14ac:dyDescent="0.25"/>
  <cols>
    <col min="1" max="1" width="3.5703125" customWidth="1"/>
    <col min="2" max="2" width="3.85546875" bestFit="1" customWidth="1"/>
    <col min="3" max="3" width="5.140625" bestFit="1" customWidth="1"/>
    <col min="4" max="4" width="26.140625" customWidth="1"/>
    <col min="5" max="5" width="5.7109375" bestFit="1" customWidth="1"/>
    <col min="6" max="6" width="10.5703125" customWidth="1"/>
    <col min="7" max="7" width="12.140625" customWidth="1"/>
    <col min="8" max="8" width="7.140625" bestFit="1" customWidth="1"/>
    <col min="9" max="11" width="9.5703125" customWidth="1"/>
    <col min="12" max="12" width="8.140625" customWidth="1"/>
    <col min="13" max="13" width="7.5703125" customWidth="1"/>
    <col min="14" max="14" width="6.5703125" customWidth="1"/>
    <col min="15" max="15" width="6.85546875" bestFit="1" customWidth="1"/>
    <col min="16" max="16" width="9.28515625" style="18" customWidth="1"/>
  </cols>
  <sheetData>
    <row r="1" spans="1:16" s="59" customFormat="1" ht="27.2" customHeight="1" x14ac:dyDescent="0.4">
      <c r="A1" s="176" t="s">
        <v>65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57"/>
      <c r="O1" s="57"/>
      <c r="P1" s="58"/>
    </row>
    <row r="2" spans="1:16" s="59" customFormat="1" ht="18.399999999999999" customHeight="1" x14ac:dyDescent="0.3">
      <c r="A2" s="177" t="s">
        <v>66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P2" s="58"/>
    </row>
    <row r="3" spans="1:16" s="59" customFormat="1" ht="18.399999999999999" customHeight="1" x14ac:dyDescent="0.3">
      <c r="A3" s="177" t="s">
        <v>38</v>
      </c>
      <c r="B3" s="177"/>
      <c r="C3" s="177"/>
      <c r="D3" s="177"/>
      <c r="E3" s="177"/>
      <c r="F3" s="177"/>
      <c r="G3" s="177"/>
      <c r="H3" s="177"/>
      <c r="I3" s="177"/>
      <c r="J3" s="177"/>
      <c r="K3" s="60"/>
      <c r="L3" s="61"/>
      <c r="M3" s="61"/>
      <c r="N3" s="61"/>
      <c r="P3" s="58"/>
    </row>
    <row r="4" spans="1:16" s="59" customFormat="1" ht="15.75" customHeight="1" x14ac:dyDescent="0.3">
      <c r="A4" s="58"/>
      <c r="B4" s="178" t="s">
        <v>162</v>
      </c>
      <c r="C4" s="178"/>
      <c r="D4" s="178"/>
      <c r="E4" s="179" t="s">
        <v>137</v>
      </c>
      <c r="F4" s="179"/>
      <c r="G4" s="179"/>
      <c r="H4" s="179"/>
      <c r="I4" s="179"/>
      <c r="J4" s="180" t="s">
        <v>163</v>
      </c>
      <c r="K4" s="180"/>
      <c r="L4" s="58"/>
      <c r="M4" s="58"/>
      <c r="N4" s="58"/>
      <c r="P4" s="58"/>
    </row>
    <row r="5" spans="1:16" s="27" customFormat="1" ht="21.2" customHeight="1" thickBot="1" x14ac:dyDescent="0.35">
      <c r="A5" s="181" t="s">
        <v>177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O5" s="63"/>
      <c r="P5" s="64"/>
    </row>
    <row r="6" spans="1:16" s="68" customFormat="1" ht="55.5" customHeight="1" thickBot="1" x14ac:dyDescent="0.35">
      <c r="A6" s="65"/>
      <c r="B6" s="138" t="s">
        <v>19</v>
      </c>
      <c r="C6" s="139" t="s">
        <v>6</v>
      </c>
      <c r="D6" s="140" t="s">
        <v>0</v>
      </c>
      <c r="E6" s="140" t="s">
        <v>139</v>
      </c>
      <c r="F6" s="140" t="s">
        <v>51</v>
      </c>
      <c r="G6" s="140" t="s">
        <v>18</v>
      </c>
      <c r="H6" s="140" t="s">
        <v>1</v>
      </c>
      <c r="I6" s="141" t="s">
        <v>2</v>
      </c>
      <c r="J6" s="141" t="s">
        <v>3</v>
      </c>
      <c r="K6" s="140" t="s">
        <v>5</v>
      </c>
      <c r="L6" s="140" t="s">
        <v>4</v>
      </c>
      <c r="M6" s="140" t="s">
        <v>67</v>
      </c>
      <c r="N6" s="140" t="s">
        <v>68</v>
      </c>
      <c r="O6" s="142" t="s">
        <v>69</v>
      </c>
      <c r="P6" s="143" t="s">
        <v>8</v>
      </c>
    </row>
    <row r="7" spans="1:16" s="68" customFormat="1" ht="17.100000000000001" customHeight="1" x14ac:dyDescent="0.3">
      <c r="A7" s="69"/>
      <c r="B7" s="144">
        <v>1</v>
      </c>
      <c r="C7" s="131">
        <v>45</v>
      </c>
      <c r="D7" s="118" t="s">
        <v>73</v>
      </c>
      <c r="E7" s="117"/>
      <c r="F7" s="117">
        <v>16078</v>
      </c>
      <c r="G7" s="117" t="s">
        <v>87</v>
      </c>
      <c r="H7" s="117" t="s">
        <v>45</v>
      </c>
      <c r="I7" s="127">
        <v>300</v>
      </c>
      <c r="J7" s="127">
        <v>300</v>
      </c>
      <c r="K7" s="127">
        <v>272</v>
      </c>
      <c r="L7" s="122">
        <f t="shared" ref="L7:L51" si="0">SUM(I7:K7)</f>
        <v>872</v>
      </c>
      <c r="M7" s="123"/>
      <c r="N7" s="123"/>
      <c r="O7" s="116"/>
      <c r="P7" s="145">
        <v>1</v>
      </c>
    </row>
    <row r="8" spans="1:16" s="68" customFormat="1" ht="17.100000000000001" customHeight="1" x14ac:dyDescent="0.3">
      <c r="A8" s="69"/>
      <c r="B8" s="144">
        <v>2</v>
      </c>
      <c r="C8" s="130">
        <v>89</v>
      </c>
      <c r="D8" s="118" t="s">
        <v>192</v>
      </c>
      <c r="E8" s="117" t="s">
        <v>139</v>
      </c>
      <c r="F8" s="134">
        <v>109236</v>
      </c>
      <c r="G8" s="117" t="s">
        <v>165</v>
      </c>
      <c r="H8" s="117" t="s">
        <v>45</v>
      </c>
      <c r="I8" s="127">
        <v>245</v>
      </c>
      <c r="J8" s="127">
        <v>300</v>
      </c>
      <c r="K8" s="127">
        <v>300</v>
      </c>
      <c r="L8" s="122">
        <f t="shared" si="0"/>
        <v>845</v>
      </c>
      <c r="M8" s="123"/>
      <c r="N8" s="123"/>
      <c r="O8" s="116"/>
      <c r="P8" s="146">
        <v>2</v>
      </c>
    </row>
    <row r="9" spans="1:16" s="68" customFormat="1" ht="17.100000000000001" customHeight="1" x14ac:dyDescent="0.3">
      <c r="A9" s="69"/>
      <c r="B9" s="144">
        <v>3</v>
      </c>
      <c r="C9" s="130">
        <v>79</v>
      </c>
      <c r="D9" s="118" t="s">
        <v>116</v>
      </c>
      <c r="E9" s="117"/>
      <c r="F9" s="126">
        <v>83114</v>
      </c>
      <c r="G9" s="117" t="s">
        <v>117</v>
      </c>
      <c r="H9" s="117" t="s">
        <v>45</v>
      </c>
      <c r="I9" s="127">
        <v>193</v>
      </c>
      <c r="J9" s="127">
        <v>300</v>
      </c>
      <c r="K9" s="127">
        <v>300</v>
      </c>
      <c r="L9" s="122">
        <f t="shared" si="0"/>
        <v>793</v>
      </c>
      <c r="M9" s="123"/>
      <c r="N9" s="123"/>
      <c r="O9" s="116"/>
      <c r="P9" s="146">
        <v>3</v>
      </c>
    </row>
    <row r="10" spans="1:16" s="68" customFormat="1" ht="17.100000000000001" customHeight="1" x14ac:dyDescent="0.3">
      <c r="A10" s="69"/>
      <c r="B10" s="144">
        <v>4</v>
      </c>
      <c r="C10" s="130">
        <v>5</v>
      </c>
      <c r="D10" s="118" t="s">
        <v>96</v>
      </c>
      <c r="E10" s="117"/>
      <c r="F10" s="117">
        <v>16105</v>
      </c>
      <c r="G10" s="117" t="s">
        <v>173</v>
      </c>
      <c r="H10" s="117" t="s">
        <v>45</v>
      </c>
      <c r="I10" s="127">
        <v>300</v>
      </c>
      <c r="J10" s="127">
        <v>120</v>
      </c>
      <c r="K10" s="127">
        <v>300</v>
      </c>
      <c r="L10" s="122">
        <f t="shared" si="0"/>
        <v>720</v>
      </c>
      <c r="M10" s="123"/>
      <c r="N10" s="123"/>
      <c r="O10" s="116"/>
      <c r="P10" s="147">
        <v>4</v>
      </c>
    </row>
    <row r="11" spans="1:16" s="68" customFormat="1" ht="17.100000000000001" customHeight="1" x14ac:dyDescent="0.3">
      <c r="A11" s="69"/>
      <c r="B11" s="144">
        <v>5</v>
      </c>
      <c r="C11" s="130">
        <v>39</v>
      </c>
      <c r="D11" s="118" t="s">
        <v>151</v>
      </c>
      <c r="E11" s="117" t="s">
        <v>139</v>
      </c>
      <c r="F11" s="117">
        <v>110031</v>
      </c>
      <c r="G11" s="117" t="s">
        <v>199</v>
      </c>
      <c r="H11" s="117" t="s">
        <v>45</v>
      </c>
      <c r="I11" s="127">
        <v>300</v>
      </c>
      <c r="J11" s="127">
        <v>300</v>
      </c>
      <c r="K11" s="127">
        <v>0</v>
      </c>
      <c r="L11" s="122">
        <f t="shared" si="0"/>
        <v>600</v>
      </c>
      <c r="M11" s="123">
        <v>663</v>
      </c>
      <c r="N11" s="123"/>
      <c r="O11" s="116"/>
      <c r="P11" s="147">
        <v>5</v>
      </c>
    </row>
    <row r="12" spans="1:16" s="68" customFormat="1" ht="17.100000000000001" customHeight="1" x14ac:dyDescent="0.3">
      <c r="A12" s="69"/>
      <c r="B12" s="144">
        <v>6</v>
      </c>
      <c r="C12" s="131">
        <v>41</v>
      </c>
      <c r="D12" s="118" t="s">
        <v>122</v>
      </c>
      <c r="E12" s="117" t="s">
        <v>139</v>
      </c>
      <c r="F12" s="117">
        <v>92392</v>
      </c>
      <c r="G12" s="117" t="s">
        <v>121</v>
      </c>
      <c r="H12" s="117" t="s">
        <v>45</v>
      </c>
      <c r="I12" s="127">
        <v>300</v>
      </c>
      <c r="J12" s="127">
        <v>300</v>
      </c>
      <c r="K12" s="127">
        <v>0</v>
      </c>
      <c r="L12" s="122">
        <f t="shared" si="0"/>
        <v>600</v>
      </c>
      <c r="M12" s="123">
        <v>437</v>
      </c>
      <c r="N12" s="123"/>
      <c r="O12" s="116"/>
      <c r="P12" s="147">
        <v>6</v>
      </c>
    </row>
    <row r="13" spans="1:16" s="68" customFormat="1" ht="17.100000000000001" customHeight="1" x14ac:dyDescent="0.3">
      <c r="A13" s="69"/>
      <c r="B13" s="144">
        <v>7</v>
      </c>
      <c r="C13" s="130">
        <v>26</v>
      </c>
      <c r="D13" s="118" t="s">
        <v>191</v>
      </c>
      <c r="E13" s="117" t="s">
        <v>139</v>
      </c>
      <c r="F13" s="117">
        <v>109232</v>
      </c>
      <c r="G13" s="117" t="s">
        <v>144</v>
      </c>
      <c r="H13" s="117" t="s">
        <v>45</v>
      </c>
      <c r="I13" s="127">
        <v>300</v>
      </c>
      <c r="J13" s="127">
        <v>300</v>
      </c>
      <c r="K13" s="127">
        <v>0</v>
      </c>
      <c r="L13" s="122">
        <f t="shared" si="0"/>
        <v>600</v>
      </c>
      <c r="M13" s="123">
        <v>420</v>
      </c>
      <c r="N13" s="123"/>
      <c r="O13" s="116"/>
      <c r="P13" s="147">
        <v>7</v>
      </c>
    </row>
    <row r="14" spans="1:16" s="68" customFormat="1" ht="17.100000000000001" customHeight="1" x14ac:dyDescent="0.3">
      <c r="A14" s="69"/>
      <c r="B14" s="144">
        <v>8</v>
      </c>
      <c r="C14" s="130">
        <v>42</v>
      </c>
      <c r="D14" s="118" t="s">
        <v>74</v>
      </c>
      <c r="E14" s="117" t="s">
        <v>139</v>
      </c>
      <c r="F14" s="117">
        <v>72063</v>
      </c>
      <c r="G14" s="117" t="s">
        <v>86</v>
      </c>
      <c r="H14" s="117" t="s">
        <v>45</v>
      </c>
      <c r="I14" s="127">
        <v>300</v>
      </c>
      <c r="J14" s="127">
        <v>300</v>
      </c>
      <c r="K14" s="127">
        <v>0</v>
      </c>
      <c r="L14" s="122">
        <f t="shared" si="0"/>
        <v>600</v>
      </c>
      <c r="M14" s="116">
        <v>371</v>
      </c>
      <c r="N14" s="123"/>
      <c r="O14" s="116"/>
      <c r="P14" s="147">
        <v>8</v>
      </c>
    </row>
    <row r="15" spans="1:16" s="68" customFormat="1" ht="17.100000000000001" customHeight="1" x14ac:dyDescent="0.3">
      <c r="A15" s="69"/>
      <c r="B15" s="144">
        <v>9</v>
      </c>
      <c r="C15" s="130">
        <v>1</v>
      </c>
      <c r="D15" s="118" t="s">
        <v>78</v>
      </c>
      <c r="E15" s="117" t="s">
        <v>139</v>
      </c>
      <c r="F15" s="117">
        <v>80180</v>
      </c>
      <c r="G15" s="117" t="s">
        <v>82</v>
      </c>
      <c r="H15" s="117" t="s">
        <v>45</v>
      </c>
      <c r="I15" s="127">
        <v>300</v>
      </c>
      <c r="J15" s="127">
        <v>0</v>
      </c>
      <c r="K15" s="127">
        <v>300</v>
      </c>
      <c r="L15" s="122">
        <f t="shared" si="0"/>
        <v>600</v>
      </c>
      <c r="M15" s="123">
        <v>262</v>
      </c>
      <c r="N15" s="123"/>
      <c r="O15" s="116"/>
      <c r="P15" s="147">
        <v>9</v>
      </c>
    </row>
    <row r="16" spans="1:16" s="68" customFormat="1" ht="17.100000000000001" customHeight="1" x14ac:dyDescent="0.3">
      <c r="A16" s="69"/>
      <c r="B16" s="144">
        <v>10</v>
      </c>
      <c r="C16" s="130">
        <v>33</v>
      </c>
      <c r="D16" s="118" t="s">
        <v>77</v>
      </c>
      <c r="E16" s="117" t="s">
        <v>139</v>
      </c>
      <c r="F16" s="126">
        <v>72056</v>
      </c>
      <c r="G16" s="117" t="s">
        <v>83</v>
      </c>
      <c r="H16" s="117" t="s">
        <v>45</v>
      </c>
      <c r="I16" s="127">
        <v>300</v>
      </c>
      <c r="J16" s="127">
        <v>0</v>
      </c>
      <c r="K16" s="127">
        <v>300</v>
      </c>
      <c r="L16" s="122">
        <f t="shared" si="0"/>
        <v>600</v>
      </c>
      <c r="M16" s="123">
        <v>170</v>
      </c>
      <c r="N16" s="123"/>
      <c r="O16" s="116"/>
      <c r="P16" s="147">
        <v>10</v>
      </c>
    </row>
    <row r="17" spans="1:16" s="68" customFormat="1" ht="17.100000000000001" customHeight="1" x14ac:dyDescent="0.3">
      <c r="A17" s="69"/>
      <c r="B17" s="144">
        <v>11</v>
      </c>
      <c r="C17" s="130">
        <v>90</v>
      </c>
      <c r="D17" s="118" t="s">
        <v>105</v>
      </c>
      <c r="E17" s="117" t="s">
        <v>139</v>
      </c>
      <c r="F17" s="117">
        <v>108700</v>
      </c>
      <c r="G17" s="117" t="s">
        <v>196</v>
      </c>
      <c r="H17" s="117" t="s">
        <v>47</v>
      </c>
      <c r="I17" s="127">
        <v>300</v>
      </c>
      <c r="J17" s="127">
        <v>300</v>
      </c>
      <c r="K17" s="127">
        <v>0</v>
      </c>
      <c r="L17" s="122">
        <f t="shared" si="0"/>
        <v>600</v>
      </c>
      <c r="M17" s="116">
        <v>78</v>
      </c>
      <c r="N17" s="116"/>
      <c r="O17" s="116"/>
      <c r="P17" s="147">
        <v>11</v>
      </c>
    </row>
    <row r="18" spans="1:16" s="68" customFormat="1" ht="17.100000000000001" customHeight="1" x14ac:dyDescent="0.3">
      <c r="A18" s="69"/>
      <c r="B18" s="144">
        <v>12</v>
      </c>
      <c r="C18" s="130">
        <v>4</v>
      </c>
      <c r="D18" s="118" t="s">
        <v>80</v>
      </c>
      <c r="E18" s="117"/>
      <c r="F18" s="117">
        <v>15934</v>
      </c>
      <c r="G18" s="117" t="s">
        <v>81</v>
      </c>
      <c r="H18" s="117" t="s">
        <v>45</v>
      </c>
      <c r="I18" s="127">
        <v>300</v>
      </c>
      <c r="J18" s="127">
        <v>0</v>
      </c>
      <c r="K18" s="127">
        <v>300</v>
      </c>
      <c r="L18" s="122">
        <f t="shared" si="0"/>
        <v>600</v>
      </c>
      <c r="M18" s="197" t="s">
        <v>190</v>
      </c>
      <c r="N18" s="116"/>
      <c r="O18" s="116"/>
      <c r="P18" s="147">
        <v>12</v>
      </c>
    </row>
    <row r="19" spans="1:16" s="68" customFormat="1" ht="17.100000000000001" customHeight="1" x14ac:dyDescent="0.3">
      <c r="A19" s="69"/>
      <c r="B19" s="144">
        <v>13</v>
      </c>
      <c r="C19" s="130">
        <v>43</v>
      </c>
      <c r="D19" s="118" t="s">
        <v>72</v>
      </c>
      <c r="E19" s="117"/>
      <c r="F19" s="117">
        <v>16079</v>
      </c>
      <c r="G19" s="117" t="s">
        <v>88</v>
      </c>
      <c r="H19" s="117" t="s">
        <v>45</v>
      </c>
      <c r="I19" s="127">
        <v>300</v>
      </c>
      <c r="J19" s="127">
        <v>300</v>
      </c>
      <c r="K19" s="127">
        <v>0</v>
      </c>
      <c r="L19" s="122">
        <f t="shared" si="0"/>
        <v>600</v>
      </c>
      <c r="M19" s="117" t="s">
        <v>190</v>
      </c>
      <c r="N19" s="116"/>
      <c r="O19" s="116"/>
      <c r="P19" s="147">
        <v>13</v>
      </c>
    </row>
    <row r="20" spans="1:16" s="68" customFormat="1" ht="17.100000000000001" customHeight="1" x14ac:dyDescent="0.3">
      <c r="A20" s="69"/>
      <c r="B20" s="144">
        <v>14</v>
      </c>
      <c r="C20" s="130">
        <v>50</v>
      </c>
      <c r="D20" s="118" t="s">
        <v>166</v>
      </c>
      <c r="E20" s="117"/>
      <c r="F20" s="128" t="s">
        <v>193</v>
      </c>
      <c r="G20" s="117" t="s">
        <v>194</v>
      </c>
      <c r="H20" s="117" t="s">
        <v>45</v>
      </c>
      <c r="I20" s="127">
        <v>300</v>
      </c>
      <c r="J20" s="127">
        <v>300</v>
      </c>
      <c r="K20" s="127">
        <v>0</v>
      </c>
      <c r="L20" s="122">
        <f t="shared" si="0"/>
        <v>600</v>
      </c>
      <c r="M20" s="117" t="s">
        <v>190</v>
      </c>
      <c r="N20" s="116"/>
      <c r="O20" s="116"/>
      <c r="P20" s="147">
        <v>14</v>
      </c>
    </row>
    <row r="21" spans="1:16" s="68" customFormat="1" ht="17.100000000000001" customHeight="1" x14ac:dyDescent="0.3">
      <c r="A21" s="69"/>
      <c r="B21" s="144">
        <v>15</v>
      </c>
      <c r="C21" s="131">
        <v>149</v>
      </c>
      <c r="D21" s="118" t="s">
        <v>112</v>
      </c>
      <c r="E21" s="117"/>
      <c r="F21" s="128" t="s">
        <v>125</v>
      </c>
      <c r="G21" s="117" t="s">
        <v>124</v>
      </c>
      <c r="H21" s="117" t="s">
        <v>45</v>
      </c>
      <c r="I21" s="127">
        <v>300</v>
      </c>
      <c r="J21" s="127">
        <v>237</v>
      </c>
      <c r="K21" s="127">
        <v>0</v>
      </c>
      <c r="L21" s="122">
        <f t="shared" si="0"/>
        <v>537</v>
      </c>
      <c r="M21" s="123"/>
      <c r="N21" s="123"/>
      <c r="O21" s="116"/>
      <c r="P21" s="147">
        <v>15</v>
      </c>
    </row>
    <row r="22" spans="1:16" s="68" customFormat="1" ht="17.100000000000001" customHeight="1" x14ac:dyDescent="0.3">
      <c r="A22" s="69"/>
      <c r="B22" s="144">
        <v>16</v>
      </c>
      <c r="C22" s="130">
        <v>40</v>
      </c>
      <c r="D22" s="118" t="s">
        <v>76</v>
      </c>
      <c r="E22" s="117" t="s">
        <v>139</v>
      </c>
      <c r="F22" s="117">
        <v>72018</v>
      </c>
      <c r="G22" s="117" t="s">
        <v>84</v>
      </c>
      <c r="H22" s="117" t="s">
        <v>45</v>
      </c>
      <c r="I22" s="127">
        <v>300</v>
      </c>
      <c r="J22" s="127">
        <v>85</v>
      </c>
      <c r="K22" s="127">
        <v>88</v>
      </c>
      <c r="L22" s="122">
        <f t="shared" si="0"/>
        <v>473</v>
      </c>
      <c r="M22" s="123"/>
      <c r="N22" s="123"/>
      <c r="O22" s="116"/>
      <c r="P22" s="147">
        <v>16</v>
      </c>
    </row>
    <row r="23" spans="1:16" s="68" customFormat="1" ht="17.100000000000001" customHeight="1" x14ac:dyDescent="0.3">
      <c r="B23" s="144">
        <v>17</v>
      </c>
      <c r="C23" s="130">
        <v>7</v>
      </c>
      <c r="D23" s="118" t="s">
        <v>62</v>
      </c>
      <c r="E23" s="117" t="s">
        <v>139</v>
      </c>
      <c r="F23" s="117">
        <v>80188</v>
      </c>
      <c r="G23" s="117" t="s">
        <v>61</v>
      </c>
      <c r="H23" s="117" t="s">
        <v>45</v>
      </c>
      <c r="I23" s="127">
        <v>300</v>
      </c>
      <c r="J23" s="127">
        <v>0</v>
      </c>
      <c r="K23" s="127">
        <v>0</v>
      </c>
      <c r="L23" s="122">
        <f t="shared" si="0"/>
        <v>300</v>
      </c>
      <c r="M23" s="123"/>
      <c r="N23" s="123"/>
      <c r="O23" s="116"/>
      <c r="P23" s="147">
        <v>17</v>
      </c>
    </row>
    <row r="24" spans="1:16" s="68" customFormat="1" ht="17.100000000000001" customHeight="1" thickBot="1" x14ac:dyDescent="0.35">
      <c r="B24" s="148">
        <v>18</v>
      </c>
      <c r="C24" s="155">
        <v>2</v>
      </c>
      <c r="D24" s="150" t="s">
        <v>75</v>
      </c>
      <c r="E24" s="149"/>
      <c r="F24" s="149">
        <v>16180</v>
      </c>
      <c r="G24" s="149" t="s">
        <v>85</v>
      </c>
      <c r="H24" s="149" t="s">
        <v>45</v>
      </c>
      <c r="I24" s="163">
        <v>0</v>
      </c>
      <c r="J24" s="163">
        <v>0</v>
      </c>
      <c r="K24" s="163">
        <v>0</v>
      </c>
      <c r="L24" s="151">
        <f t="shared" si="0"/>
        <v>0</v>
      </c>
      <c r="M24" s="152"/>
      <c r="N24" s="152"/>
      <c r="O24" s="153"/>
      <c r="P24" s="154">
        <v>18</v>
      </c>
    </row>
    <row r="25" spans="1:16" s="68" customFormat="1" ht="17.100000000000001" hidden="1" customHeight="1" x14ac:dyDescent="0.3">
      <c r="B25" s="70">
        <v>19</v>
      </c>
      <c r="C25" s="91">
        <v>6</v>
      </c>
      <c r="D25" s="93" t="s">
        <v>71</v>
      </c>
      <c r="E25" s="114"/>
      <c r="F25" s="91">
        <v>16042</v>
      </c>
      <c r="G25" s="91" t="s">
        <v>89</v>
      </c>
      <c r="H25" s="91" t="s">
        <v>45</v>
      </c>
      <c r="I25" s="133"/>
      <c r="J25" s="133"/>
      <c r="K25" s="133"/>
      <c r="L25" s="88">
        <f t="shared" si="0"/>
        <v>0</v>
      </c>
      <c r="M25" s="76"/>
      <c r="N25" s="76"/>
      <c r="O25" s="77"/>
      <c r="P25" s="115">
        <v>19</v>
      </c>
    </row>
    <row r="26" spans="1:16" s="68" customFormat="1" ht="17.100000000000001" hidden="1" customHeight="1" x14ac:dyDescent="0.3">
      <c r="B26" s="78">
        <v>20</v>
      </c>
      <c r="C26" s="71">
        <v>32</v>
      </c>
      <c r="D26" s="82" t="s">
        <v>145</v>
      </c>
      <c r="E26" s="83"/>
      <c r="F26" s="71"/>
      <c r="G26" s="71" t="s">
        <v>146</v>
      </c>
      <c r="H26" s="71" t="s">
        <v>45</v>
      </c>
      <c r="I26" s="86"/>
      <c r="J26" s="86"/>
      <c r="K26" s="86"/>
      <c r="L26" s="75">
        <f t="shared" si="0"/>
        <v>0</v>
      </c>
      <c r="M26" s="80"/>
      <c r="N26" s="80"/>
      <c r="O26" s="81"/>
      <c r="P26" s="84">
        <v>20</v>
      </c>
    </row>
    <row r="27" spans="1:16" s="68" customFormat="1" ht="17.100000000000001" hidden="1" customHeight="1" x14ac:dyDescent="0.3">
      <c r="B27" s="78">
        <v>21</v>
      </c>
      <c r="C27" s="71">
        <v>56</v>
      </c>
      <c r="D27" s="82" t="s">
        <v>168</v>
      </c>
      <c r="E27" s="83" t="s">
        <v>139</v>
      </c>
      <c r="F27" s="71"/>
      <c r="G27" s="71" t="s">
        <v>119</v>
      </c>
      <c r="H27" s="71" t="s">
        <v>45</v>
      </c>
      <c r="I27" s="74"/>
      <c r="J27" s="74"/>
      <c r="K27" s="74"/>
      <c r="L27" s="75">
        <f t="shared" si="0"/>
        <v>0</v>
      </c>
      <c r="M27" s="80"/>
      <c r="N27" s="80"/>
      <c r="O27" s="81"/>
      <c r="P27" s="84">
        <v>21</v>
      </c>
    </row>
    <row r="28" spans="1:16" s="68" customFormat="1" ht="17.100000000000001" hidden="1" customHeight="1" x14ac:dyDescent="0.3">
      <c r="B28" s="78">
        <v>22</v>
      </c>
      <c r="C28" s="71">
        <v>78</v>
      </c>
      <c r="D28" s="82" t="s">
        <v>70</v>
      </c>
      <c r="E28" s="83" t="s">
        <v>139</v>
      </c>
      <c r="F28" s="71"/>
      <c r="G28" s="71" t="s">
        <v>90</v>
      </c>
      <c r="H28" s="91" t="s">
        <v>45</v>
      </c>
      <c r="I28" s="74"/>
      <c r="J28" s="74"/>
      <c r="K28" s="74"/>
      <c r="L28" s="75">
        <f t="shared" si="0"/>
        <v>0</v>
      </c>
      <c r="M28" s="80"/>
      <c r="N28" s="80"/>
      <c r="O28" s="81"/>
      <c r="P28" s="84">
        <v>22</v>
      </c>
    </row>
    <row r="29" spans="1:16" s="68" customFormat="1" ht="17.100000000000001" hidden="1" customHeight="1" x14ac:dyDescent="0.3">
      <c r="B29" s="78">
        <v>23</v>
      </c>
      <c r="C29" s="71">
        <v>80</v>
      </c>
      <c r="D29" s="27" t="s">
        <v>140</v>
      </c>
      <c r="E29" s="72"/>
      <c r="F29" s="73"/>
      <c r="G29" s="73" t="s">
        <v>141</v>
      </c>
      <c r="H29" s="73" t="s">
        <v>46</v>
      </c>
      <c r="I29" s="86"/>
      <c r="J29" s="86"/>
      <c r="K29" s="86"/>
      <c r="L29" s="75">
        <f t="shared" si="0"/>
        <v>0</v>
      </c>
      <c r="M29" s="80"/>
      <c r="N29" s="80"/>
      <c r="O29" s="81"/>
      <c r="P29" s="84">
        <v>23</v>
      </c>
    </row>
    <row r="30" spans="1:16" s="68" customFormat="1" ht="17.100000000000001" hidden="1" customHeight="1" x14ac:dyDescent="0.3">
      <c r="B30" s="78">
        <v>24</v>
      </c>
      <c r="C30" s="71">
        <v>88</v>
      </c>
      <c r="D30" s="79" t="s">
        <v>142</v>
      </c>
      <c r="E30" s="73"/>
      <c r="F30" s="73"/>
      <c r="G30" s="73" t="s">
        <v>143</v>
      </c>
      <c r="H30" s="73" t="s">
        <v>45</v>
      </c>
      <c r="I30" s="74"/>
      <c r="J30" s="74"/>
      <c r="K30" s="74"/>
      <c r="L30" s="75">
        <f t="shared" si="0"/>
        <v>0</v>
      </c>
      <c r="M30" s="80"/>
      <c r="N30" s="80"/>
      <c r="O30" s="81"/>
      <c r="P30" s="84">
        <v>24</v>
      </c>
    </row>
    <row r="31" spans="1:16" s="68" customFormat="1" ht="17.100000000000001" hidden="1" customHeight="1" x14ac:dyDescent="0.3">
      <c r="B31" s="78">
        <v>25</v>
      </c>
      <c r="C31" s="85">
        <v>91</v>
      </c>
      <c r="D31" s="82" t="s">
        <v>107</v>
      </c>
      <c r="E31" s="83"/>
      <c r="F31" s="89" t="s">
        <v>169</v>
      </c>
      <c r="G31" s="71" t="s">
        <v>47</v>
      </c>
      <c r="H31" s="71" t="s">
        <v>47</v>
      </c>
      <c r="I31" s="74"/>
      <c r="J31" s="74"/>
      <c r="K31" s="86"/>
      <c r="L31" s="75">
        <f t="shared" si="0"/>
        <v>0</v>
      </c>
      <c r="M31" s="80"/>
      <c r="N31" s="80"/>
      <c r="O31" s="81"/>
      <c r="P31" s="84">
        <v>25</v>
      </c>
    </row>
    <row r="32" spans="1:16" s="68" customFormat="1" ht="17.100000000000001" hidden="1" customHeight="1" x14ac:dyDescent="0.3">
      <c r="B32" s="78">
        <v>26</v>
      </c>
      <c r="C32" s="71">
        <v>93</v>
      </c>
      <c r="D32" s="82" t="s">
        <v>149</v>
      </c>
      <c r="E32" s="83" t="s">
        <v>139</v>
      </c>
      <c r="F32" s="71"/>
      <c r="G32" s="71" t="s">
        <v>150</v>
      </c>
      <c r="H32" s="71" t="s">
        <v>46</v>
      </c>
      <c r="I32" s="74"/>
      <c r="J32" s="74"/>
      <c r="K32" s="74"/>
      <c r="L32" s="75">
        <f t="shared" si="0"/>
        <v>0</v>
      </c>
      <c r="M32" s="80"/>
      <c r="N32" s="80"/>
      <c r="O32" s="81"/>
      <c r="P32" s="84">
        <v>24</v>
      </c>
    </row>
    <row r="33" spans="2:16" s="68" customFormat="1" ht="17.100000000000001" hidden="1" customHeight="1" x14ac:dyDescent="0.3">
      <c r="B33" s="78">
        <v>27</v>
      </c>
      <c r="C33" s="71">
        <v>94</v>
      </c>
      <c r="D33" s="82" t="s">
        <v>147</v>
      </c>
      <c r="E33" s="83"/>
      <c r="F33" s="87"/>
      <c r="G33" s="71" t="s">
        <v>148</v>
      </c>
      <c r="H33" s="71" t="s">
        <v>45</v>
      </c>
      <c r="I33" s="74"/>
      <c r="J33" s="74"/>
      <c r="K33" s="74"/>
      <c r="L33" s="88">
        <f t="shared" si="0"/>
        <v>0</v>
      </c>
      <c r="M33" s="80"/>
      <c r="N33" s="80"/>
      <c r="O33" s="81"/>
      <c r="P33" s="84">
        <v>27</v>
      </c>
    </row>
    <row r="34" spans="2:16" s="68" customFormat="1" ht="17.100000000000001" hidden="1" customHeight="1" x14ac:dyDescent="0.3">
      <c r="B34" s="78">
        <v>28</v>
      </c>
      <c r="C34" s="85">
        <v>56</v>
      </c>
      <c r="D34" s="82" t="s">
        <v>110</v>
      </c>
      <c r="E34" s="83" t="s">
        <v>139</v>
      </c>
      <c r="F34" s="89" t="s">
        <v>126</v>
      </c>
      <c r="G34" s="71" t="s">
        <v>119</v>
      </c>
      <c r="H34" s="71" t="s">
        <v>45</v>
      </c>
      <c r="I34" s="74"/>
      <c r="J34" s="74"/>
      <c r="K34" s="74"/>
      <c r="L34" s="75">
        <f t="shared" si="0"/>
        <v>0</v>
      </c>
      <c r="M34" s="80"/>
      <c r="N34" s="80"/>
      <c r="O34" s="81"/>
      <c r="P34" s="84">
        <v>28</v>
      </c>
    </row>
    <row r="35" spans="2:16" s="68" customFormat="1" ht="17.100000000000001" hidden="1" customHeight="1" x14ac:dyDescent="0.3">
      <c r="B35" s="78">
        <v>29</v>
      </c>
      <c r="C35" s="85">
        <v>105</v>
      </c>
      <c r="D35" s="82" t="s">
        <v>152</v>
      </c>
      <c r="E35" s="83"/>
      <c r="F35" s="71"/>
      <c r="G35" s="71" t="s">
        <v>153</v>
      </c>
      <c r="H35" s="71" t="s">
        <v>45</v>
      </c>
      <c r="I35" s="86"/>
      <c r="J35" s="86"/>
      <c r="K35" s="74"/>
      <c r="L35" s="75">
        <f t="shared" si="0"/>
        <v>0</v>
      </c>
      <c r="M35" s="80"/>
      <c r="N35" s="80"/>
      <c r="O35" s="81"/>
      <c r="P35" s="84">
        <v>29</v>
      </c>
    </row>
    <row r="36" spans="2:16" s="68" customFormat="1" ht="17.100000000000001" hidden="1" customHeight="1" x14ac:dyDescent="0.3">
      <c r="B36" s="78">
        <v>30</v>
      </c>
      <c r="C36" s="85"/>
      <c r="D36" s="82"/>
      <c r="E36" s="83"/>
      <c r="F36" s="71"/>
      <c r="G36" s="71"/>
      <c r="H36" s="71"/>
      <c r="I36" s="74"/>
      <c r="J36" s="74"/>
      <c r="K36" s="74"/>
      <c r="L36" s="75">
        <f t="shared" si="0"/>
        <v>0</v>
      </c>
      <c r="M36" s="80"/>
      <c r="N36" s="80"/>
      <c r="O36" s="81"/>
      <c r="P36" s="84">
        <v>30</v>
      </c>
    </row>
    <row r="37" spans="2:16" s="68" customFormat="1" ht="17.100000000000001" hidden="1" customHeight="1" x14ac:dyDescent="0.3">
      <c r="B37" s="78">
        <v>31</v>
      </c>
      <c r="C37" s="85"/>
      <c r="D37" s="82"/>
      <c r="E37" s="83"/>
      <c r="F37" s="89"/>
      <c r="G37" s="71"/>
      <c r="H37" s="91"/>
      <c r="I37" s="86"/>
      <c r="J37" s="86"/>
      <c r="K37" s="74"/>
      <c r="L37" s="75">
        <f t="shared" si="0"/>
        <v>0</v>
      </c>
      <c r="M37" s="80"/>
      <c r="N37" s="80"/>
      <c r="O37" s="81"/>
      <c r="P37" s="84">
        <v>31</v>
      </c>
    </row>
    <row r="38" spans="2:16" s="68" customFormat="1" ht="17.100000000000001" hidden="1" customHeight="1" x14ac:dyDescent="0.3">
      <c r="B38" s="78">
        <v>32</v>
      </c>
      <c r="C38" s="71"/>
      <c r="D38" s="82" t="s">
        <v>91</v>
      </c>
      <c r="E38" s="83"/>
      <c r="F38" s="71" t="s">
        <v>92</v>
      </c>
      <c r="G38" s="71" t="s">
        <v>93</v>
      </c>
      <c r="H38" s="71" t="s">
        <v>46</v>
      </c>
      <c r="I38" s="74"/>
      <c r="J38" s="74"/>
      <c r="K38" s="74"/>
      <c r="L38" s="75">
        <f t="shared" si="0"/>
        <v>0</v>
      </c>
      <c r="M38" s="80"/>
      <c r="N38" s="80"/>
      <c r="O38" s="81"/>
      <c r="P38" s="84">
        <v>32</v>
      </c>
    </row>
    <row r="39" spans="2:16" s="68" customFormat="1" ht="17.100000000000001" hidden="1" customHeight="1" x14ac:dyDescent="0.3">
      <c r="B39" s="78">
        <v>33</v>
      </c>
      <c r="C39" s="71"/>
      <c r="D39" s="82" t="s">
        <v>112</v>
      </c>
      <c r="E39" s="83"/>
      <c r="F39" s="89" t="s">
        <v>125</v>
      </c>
      <c r="G39" s="71" t="s">
        <v>124</v>
      </c>
      <c r="H39" s="71" t="s">
        <v>45</v>
      </c>
      <c r="I39" s="86"/>
      <c r="J39" s="86"/>
      <c r="K39" s="74"/>
      <c r="L39" s="75">
        <f t="shared" si="0"/>
        <v>0</v>
      </c>
      <c r="M39" s="80"/>
      <c r="N39" s="80"/>
      <c r="O39" s="81"/>
      <c r="P39" s="84">
        <v>33</v>
      </c>
    </row>
    <row r="40" spans="2:16" s="68" customFormat="1" ht="17.100000000000001" hidden="1" customHeight="1" x14ac:dyDescent="0.3">
      <c r="B40" s="78">
        <v>34</v>
      </c>
      <c r="C40" s="71"/>
      <c r="D40" s="82" t="s">
        <v>111</v>
      </c>
      <c r="E40" s="83"/>
      <c r="F40" s="89"/>
      <c r="G40" s="71" t="s">
        <v>101</v>
      </c>
      <c r="H40" s="71" t="s">
        <v>45</v>
      </c>
      <c r="I40" s="86"/>
      <c r="J40" s="86"/>
      <c r="K40" s="86"/>
      <c r="L40" s="75">
        <f t="shared" si="0"/>
        <v>0</v>
      </c>
      <c r="M40" s="80"/>
      <c r="N40" s="80"/>
      <c r="O40" s="81"/>
      <c r="P40" s="84">
        <v>34</v>
      </c>
    </row>
    <row r="41" spans="2:16" s="68" customFormat="1" ht="17.100000000000001" hidden="1" customHeight="1" x14ac:dyDescent="0.3">
      <c r="B41" s="78">
        <v>35</v>
      </c>
      <c r="C41" s="71"/>
      <c r="D41" s="82" t="s">
        <v>63</v>
      </c>
      <c r="E41" s="83"/>
      <c r="F41" s="71">
        <v>72017</v>
      </c>
      <c r="G41" s="71" t="s">
        <v>64</v>
      </c>
      <c r="H41" s="71" t="s">
        <v>45</v>
      </c>
      <c r="I41" s="74"/>
      <c r="J41" s="74"/>
      <c r="K41" s="74"/>
      <c r="L41" s="75">
        <f t="shared" si="0"/>
        <v>0</v>
      </c>
      <c r="M41" s="80"/>
      <c r="N41" s="80"/>
      <c r="O41" s="81"/>
      <c r="P41" s="84">
        <v>35</v>
      </c>
    </row>
    <row r="42" spans="2:16" s="68" customFormat="1" ht="17.100000000000001" hidden="1" customHeight="1" x14ac:dyDescent="0.3">
      <c r="B42" s="78">
        <v>36</v>
      </c>
      <c r="C42" s="71"/>
      <c r="D42" s="82" t="s">
        <v>96</v>
      </c>
      <c r="E42" s="83"/>
      <c r="F42" s="89">
        <v>16105</v>
      </c>
      <c r="G42" s="71" t="s">
        <v>99</v>
      </c>
      <c r="H42" s="91" t="s">
        <v>45</v>
      </c>
      <c r="I42" s="86"/>
      <c r="J42" s="86"/>
      <c r="K42" s="86"/>
      <c r="L42" s="75">
        <f t="shared" si="0"/>
        <v>0</v>
      </c>
      <c r="M42" s="80"/>
      <c r="N42" s="80"/>
      <c r="O42" s="81"/>
      <c r="P42" s="84">
        <v>36</v>
      </c>
    </row>
    <row r="43" spans="2:16" s="68" customFormat="1" ht="17.100000000000001" hidden="1" customHeight="1" x14ac:dyDescent="0.3">
      <c r="B43" s="78">
        <v>37</v>
      </c>
      <c r="C43" s="71"/>
      <c r="D43" s="82" t="s">
        <v>118</v>
      </c>
      <c r="E43" s="83"/>
      <c r="F43" s="71"/>
      <c r="G43" s="71" t="s">
        <v>127</v>
      </c>
      <c r="H43" s="71" t="s">
        <v>45</v>
      </c>
      <c r="I43" s="74"/>
      <c r="J43" s="74"/>
      <c r="K43" s="74"/>
      <c r="L43" s="75">
        <f t="shared" si="0"/>
        <v>0</v>
      </c>
      <c r="M43" s="80"/>
      <c r="N43" s="80"/>
      <c r="O43" s="81"/>
      <c r="P43" s="84">
        <v>37</v>
      </c>
    </row>
    <row r="44" spans="2:16" s="68" customFormat="1" ht="17.100000000000001" hidden="1" customHeight="1" x14ac:dyDescent="0.3">
      <c r="B44" s="78">
        <v>38</v>
      </c>
      <c r="C44" s="71"/>
      <c r="D44" s="93" t="s">
        <v>97</v>
      </c>
      <c r="E44" s="83"/>
      <c r="F44" s="94">
        <v>16106</v>
      </c>
      <c r="G44" s="91" t="s">
        <v>98</v>
      </c>
      <c r="H44" s="91" t="s">
        <v>45</v>
      </c>
      <c r="I44" s="90"/>
      <c r="J44" s="90"/>
      <c r="K44" s="86"/>
      <c r="L44" s="75">
        <f t="shared" si="0"/>
        <v>0</v>
      </c>
      <c r="M44" s="80"/>
      <c r="N44" s="80"/>
      <c r="O44" s="81"/>
      <c r="P44" s="84">
        <v>38</v>
      </c>
    </row>
    <row r="45" spans="2:16" s="68" customFormat="1" ht="17.100000000000001" hidden="1" customHeight="1" x14ac:dyDescent="0.3">
      <c r="B45" s="78">
        <v>39</v>
      </c>
      <c r="C45" s="71"/>
      <c r="D45" s="82"/>
      <c r="E45" s="83"/>
      <c r="F45" s="89"/>
      <c r="G45" s="71"/>
      <c r="H45" s="71"/>
      <c r="I45" s="74"/>
      <c r="J45" s="74"/>
      <c r="K45" s="74"/>
      <c r="L45" s="75">
        <f t="shared" si="0"/>
        <v>0</v>
      </c>
      <c r="M45" s="80"/>
      <c r="N45" s="80"/>
      <c r="O45" s="81"/>
      <c r="P45" s="84">
        <v>39</v>
      </c>
    </row>
    <row r="46" spans="2:16" s="68" customFormat="1" ht="17.100000000000001" hidden="1" customHeight="1" x14ac:dyDescent="0.3">
      <c r="B46" s="78">
        <v>40</v>
      </c>
      <c r="C46" s="71"/>
      <c r="D46" s="82"/>
      <c r="E46" s="83"/>
      <c r="F46" s="71"/>
      <c r="G46" s="71"/>
      <c r="H46" s="71"/>
      <c r="I46" s="74"/>
      <c r="J46" s="74"/>
      <c r="K46" s="74"/>
      <c r="L46" s="75">
        <f t="shared" si="0"/>
        <v>0</v>
      </c>
      <c r="M46" s="80"/>
      <c r="N46" s="80"/>
      <c r="O46" s="81"/>
      <c r="P46" s="84">
        <v>40</v>
      </c>
    </row>
    <row r="47" spans="2:16" s="68" customFormat="1" ht="17.100000000000001" hidden="1" customHeight="1" x14ac:dyDescent="0.3">
      <c r="B47" s="78">
        <v>41</v>
      </c>
      <c r="C47" s="71"/>
      <c r="D47" s="82"/>
      <c r="E47" s="83"/>
      <c r="F47" s="71"/>
      <c r="G47" s="71"/>
      <c r="H47" s="71"/>
      <c r="I47" s="74"/>
      <c r="J47" s="74"/>
      <c r="K47" s="74"/>
      <c r="L47" s="75">
        <f t="shared" si="0"/>
        <v>0</v>
      </c>
      <c r="M47" s="80"/>
      <c r="N47" s="80"/>
      <c r="O47" s="81"/>
      <c r="P47" s="84">
        <v>41</v>
      </c>
    </row>
    <row r="48" spans="2:16" s="68" customFormat="1" ht="17.100000000000001" hidden="1" customHeight="1" x14ac:dyDescent="0.3">
      <c r="B48" s="78">
        <v>42</v>
      </c>
      <c r="C48" s="71"/>
      <c r="D48" s="82"/>
      <c r="E48" s="83"/>
      <c r="F48" s="71"/>
      <c r="G48" s="71"/>
      <c r="H48" s="71"/>
      <c r="I48" s="74"/>
      <c r="J48" s="74"/>
      <c r="K48" s="74"/>
      <c r="L48" s="75">
        <f t="shared" si="0"/>
        <v>0</v>
      </c>
      <c r="M48" s="80"/>
      <c r="N48" s="80"/>
      <c r="O48" s="81"/>
      <c r="P48" s="84">
        <v>42</v>
      </c>
    </row>
    <row r="49" spans="2:16" s="68" customFormat="1" ht="17.100000000000001" hidden="1" customHeight="1" x14ac:dyDescent="0.3">
      <c r="B49" s="78">
        <v>43</v>
      </c>
      <c r="C49" s="71"/>
      <c r="D49" s="82"/>
      <c r="E49" s="83"/>
      <c r="F49" s="71"/>
      <c r="G49" s="71"/>
      <c r="H49" s="71"/>
      <c r="I49" s="74"/>
      <c r="J49" s="74"/>
      <c r="K49" s="74"/>
      <c r="L49" s="75">
        <f t="shared" si="0"/>
        <v>0</v>
      </c>
      <c r="M49" s="80"/>
      <c r="N49" s="80"/>
      <c r="O49" s="81"/>
      <c r="P49" s="84">
        <v>43</v>
      </c>
    </row>
    <row r="50" spans="2:16" s="68" customFormat="1" ht="17.100000000000001" hidden="1" customHeight="1" x14ac:dyDescent="0.3">
      <c r="B50" s="78">
        <v>44</v>
      </c>
      <c r="C50" s="71"/>
      <c r="D50" s="82"/>
      <c r="E50" s="83"/>
      <c r="F50" s="71"/>
      <c r="G50" s="71"/>
      <c r="H50" s="71"/>
      <c r="I50" s="74"/>
      <c r="J50" s="74"/>
      <c r="K50" s="74"/>
      <c r="L50" s="75">
        <f t="shared" si="0"/>
        <v>0</v>
      </c>
      <c r="M50" s="81"/>
      <c r="N50" s="81"/>
      <c r="O50" s="81"/>
      <c r="P50" s="84">
        <v>44</v>
      </c>
    </row>
    <row r="51" spans="2:16" s="68" customFormat="1" ht="17.100000000000001" hidden="1" customHeight="1" x14ac:dyDescent="0.3">
      <c r="B51" s="95">
        <v>45</v>
      </c>
      <c r="C51" s="96"/>
      <c r="D51" s="97"/>
      <c r="E51" s="98"/>
      <c r="F51" s="98"/>
      <c r="G51" s="99"/>
      <c r="H51" s="96"/>
      <c r="I51" s="100"/>
      <c r="J51" s="100"/>
      <c r="K51" s="100"/>
      <c r="L51" s="101">
        <f t="shared" si="0"/>
        <v>0</v>
      </c>
      <c r="M51" s="102"/>
      <c r="N51" s="102"/>
      <c r="O51" s="102"/>
      <c r="P51" s="103">
        <v>45</v>
      </c>
    </row>
    <row r="52" spans="2:16" s="59" customFormat="1" ht="16.5" customHeight="1" x14ac:dyDescent="0.3">
      <c r="G52" s="58"/>
      <c r="P52" s="58"/>
    </row>
    <row r="53" spans="2:16" s="59" customFormat="1" ht="16.5" customHeight="1" x14ac:dyDescent="0.3">
      <c r="E53" s="183"/>
      <c r="F53" s="183"/>
      <c r="G53" s="183"/>
      <c r="H53" s="183"/>
      <c r="I53" s="183"/>
      <c r="P53" s="58"/>
    </row>
    <row r="54" spans="2:16" s="59" customFormat="1" ht="17.25" customHeight="1" x14ac:dyDescent="0.3">
      <c r="D54" s="104" t="s">
        <v>154</v>
      </c>
      <c r="E54" s="182" t="s">
        <v>157</v>
      </c>
      <c r="F54" s="182"/>
      <c r="G54" s="182"/>
      <c r="H54" s="182"/>
      <c r="I54" s="68"/>
      <c r="J54" s="68"/>
      <c r="K54" s="68"/>
      <c r="P54" s="58"/>
    </row>
    <row r="55" spans="2:16" s="59" customFormat="1" ht="17.100000000000001" customHeight="1" x14ac:dyDescent="0.3">
      <c r="D55" s="68"/>
      <c r="E55" s="68"/>
      <c r="F55" s="68"/>
      <c r="G55" s="105"/>
      <c r="H55" s="68"/>
      <c r="I55" s="68"/>
      <c r="J55" s="68"/>
      <c r="K55" s="106"/>
      <c r="P55" s="58"/>
    </row>
    <row r="56" spans="2:16" s="59" customFormat="1" ht="17.25" customHeight="1" x14ac:dyDescent="0.3">
      <c r="D56" s="68" t="s">
        <v>32</v>
      </c>
      <c r="E56" s="182" t="s">
        <v>160</v>
      </c>
      <c r="F56" s="182"/>
      <c r="G56" s="182"/>
      <c r="H56" s="182"/>
      <c r="I56" s="68"/>
      <c r="J56" s="68"/>
      <c r="K56" s="68"/>
      <c r="P56" s="58"/>
    </row>
    <row r="57" spans="2:16" s="59" customFormat="1" ht="17.25" customHeight="1" x14ac:dyDescent="0.3">
      <c r="D57" s="68"/>
      <c r="E57" s="68"/>
      <c r="F57" s="68"/>
      <c r="G57" s="105"/>
      <c r="H57" s="68"/>
      <c r="I57" s="68"/>
      <c r="J57" s="68"/>
      <c r="K57" s="68"/>
      <c r="P57" s="58"/>
    </row>
    <row r="58" spans="2:16" s="59" customFormat="1" ht="17.25" customHeight="1" x14ac:dyDescent="0.3">
      <c r="D58" s="68" t="s">
        <v>9</v>
      </c>
      <c r="E58" s="182" t="s">
        <v>161</v>
      </c>
      <c r="F58" s="182"/>
      <c r="G58" s="182"/>
      <c r="H58" s="182"/>
      <c r="I58" s="68"/>
      <c r="J58" s="68"/>
      <c r="K58" s="68"/>
      <c r="P58" s="58"/>
    </row>
    <row r="59" spans="2:16" s="59" customFormat="1" ht="17.25" customHeight="1" x14ac:dyDescent="0.3">
      <c r="D59" s="68"/>
      <c r="E59" s="68"/>
      <c r="F59" s="68"/>
      <c r="G59" s="105"/>
      <c r="H59" s="68"/>
      <c r="I59" s="68"/>
      <c r="J59" s="68"/>
      <c r="K59" s="68"/>
      <c r="P59" s="58"/>
    </row>
    <row r="60" spans="2:16" s="59" customFormat="1" ht="17.25" customHeight="1" x14ac:dyDescent="0.3">
      <c r="D60" s="68"/>
      <c r="E60" s="184" t="s">
        <v>11</v>
      </c>
      <c r="F60" s="184"/>
      <c r="G60" s="107"/>
      <c r="H60" s="68"/>
      <c r="I60" s="68"/>
      <c r="J60" s="68"/>
      <c r="K60" s="68"/>
      <c r="P60" s="58"/>
    </row>
    <row r="61" spans="2:16" s="59" customFormat="1" ht="17.25" customHeight="1" x14ac:dyDescent="0.3">
      <c r="D61" s="68"/>
      <c r="E61" s="185" t="s">
        <v>10</v>
      </c>
      <c r="F61" s="185"/>
      <c r="G61" s="185"/>
      <c r="H61" s="185"/>
      <c r="I61" s="185"/>
      <c r="J61" s="68"/>
      <c r="K61" s="68"/>
      <c r="P61" s="58"/>
    </row>
    <row r="62" spans="2:16" s="59" customFormat="1" ht="17.25" customHeight="1" x14ac:dyDescent="0.3">
      <c r="D62" s="68"/>
      <c r="E62" s="68"/>
      <c r="F62" s="68"/>
      <c r="G62" s="105"/>
      <c r="H62" s="68"/>
      <c r="I62" s="68"/>
      <c r="J62" s="68"/>
      <c r="K62" s="68"/>
      <c r="P62" s="58"/>
    </row>
    <row r="63" spans="2:16" s="59" customFormat="1" ht="17.25" customHeight="1" x14ac:dyDescent="0.3">
      <c r="D63" s="68" t="s">
        <v>123</v>
      </c>
      <c r="E63"/>
      <c r="F63" s="129" t="s">
        <v>161</v>
      </c>
      <c r="G63"/>
      <c r="H63"/>
      <c r="I63" s="129"/>
      <c r="J63" s="68"/>
      <c r="K63" s="68"/>
      <c r="P63" s="58"/>
    </row>
    <row r="64" spans="2:16" s="59" customFormat="1" ht="17.25" customHeight="1" x14ac:dyDescent="0.3">
      <c r="D64" s="68"/>
      <c r="E64"/>
      <c r="F64" s="129"/>
      <c r="G64"/>
      <c r="H64"/>
      <c r="I64" s="68"/>
      <c r="J64" s="68"/>
      <c r="K64" s="68"/>
      <c r="P64" s="58"/>
    </row>
    <row r="65" spans="4:16" s="59" customFormat="1" ht="17.25" customHeight="1" x14ac:dyDescent="0.3">
      <c r="D65" s="68" t="s">
        <v>159</v>
      </c>
      <c r="E65"/>
      <c r="F65" s="129" t="s">
        <v>161</v>
      </c>
      <c r="G65"/>
      <c r="H65"/>
      <c r="I65" s="129"/>
      <c r="J65" s="68"/>
      <c r="K65" s="68"/>
      <c r="P65" s="58"/>
    </row>
    <row r="66" spans="4:16" ht="16.5" customHeight="1" x14ac:dyDescent="0.3">
      <c r="F66" s="129"/>
    </row>
    <row r="67" spans="4:16" ht="16.5" customHeight="1" x14ac:dyDescent="0.3">
      <c r="D67" s="68" t="s">
        <v>172</v>
      </c>
      <c r="F67" s="129" t="s">
        <v>161</v>
      </c>
    </row>
    <row r="68" spans="4:16" ht="16.5" customHeight="1" x14ac:dyDescent="0.25"/>
    <row r="69" spans="4:16" ht="15" customHeight="1" x14ac:dyDescent="0.25"/>
    <row r="70" spans="4:16" ht="15" customHeight="1" x14ac:dyDescent="0.25"/>
    <row r="71" spans="4:16" ht="15" customHeight="1" x14ac:dyDescent="0.25"/>
    <row r="72" spans="4:16" ht="15" customHeight="1" x14ac:dyDescent="0.25"/>
    <row r="73" spans="4:16" ht="15" customHeight="1" x14ac:dyDescent="0.25"/>
    <row r="74" spans="4:16" ht="15" customHeight="1" x14ac:dyDescent="0.25"/>
    <row r="75" spans="4:16" ht="15" customHeight="1" x14ac:dyDescent="0.25"/>
    <row r="76" spans="4:16" ht="15" customHeight="1" x14ac:dyDescent="0.25"/>
    <row r="77" spans="4:16" ht="15" customHeight="1" x14ac:dyDescent="0.25"/>
    <row r="78" spans="4:16" ht="15" customHeight="1" x14ac:dyDescent="0.25"/>
    <row r="79" spans="4:16" ht="15" customHeight="1" x14ac:dyDescent="0.25"/>
    <row r="80" spans="4:16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5" customHeight="1" x14ac:dyDescent="0.25"/>
    <row r="65451" ht="15" customHeight="1" x14ac:dyDescent="0.25"/>
    <row r="65452" ht="15" customHeight="1" x14ac:dyDescent="0.25"/>
    <row r="65453" ht="15" customHeight="1" x14ac:dyDescent="0.25"/>
    <row r="65454" ht="15" customHeight="1" x14ac:dyDescent="0.25"/>
    <row r="65455" ht="15" customHeight="1" x14ac:dyDescent="0.25"/>
    <row r="65456" ht="15" customHeight="1" x14ac:dyDescent="0.25"/>
    <row r="65457" ht="15" customHeight="1" x14ac:dyDescent="0.25"/>
    <row r="65458" ht="15" customHeight="1" x14ac:dyDescent="0.25"/>
    <row r="65459" ht="15" customHeight="1" x14ac:dyDescent="0.25"/>
    <row r="65460" ht="15" customHeight="1" x14ac:dyDescent="0.25"/>
    <row r="65461" ht="15" customHeight="1" x14ac:dyDescent="0.25"/>
    <row r="65462" ht="15" customHeight="1" x14ac:dyDescent="0.25"/>
    <row r="65463" ht="15" customHeight="1" x14ac:dyDescent="0.25"/>
    <row r="65464" ht="15" customHeight="1" x14ac:dyDescent="0.25"/>
    <row r="65465" ht="15" customHeight="1" x14ac:dyDescent="0.25"/>
    <row r="65466" ht="15" customHeight="1" x14ac:dyDescent="0.25"/>
    <row r="65467" ht="15" customHeight="1" x14ac:dyDescent="0.25"/>
    <row r="65468" ht="15" customHeight="1" x14ac:dyDescent="0.25"/>
    <row r="65469" ht="15" customHeight="1" x14ac:dyDescent="0.25"/>
    <row r="65470" ht="15" customHeight="1" x14ac:dyDescent="0.25"/>
    <row r="65471" ht="15" customHeight="1" x14ac:dyDescent="0.25"/>
    <row r="65472" ht="15" customHeight="1" x14ac:dyDescent="0.25"/>
    <row r="65473" ht="15" customHeight="1" x14ac:dyDescent="0.25"/>
    <row r="65474" ht="15" customHeight="1" x14ac:dyDescent="0.25"/>
    <row r="65475" ht="15" customHeight="1" x14ac:dyDescent="0.25"/>
    <row r="65476" ht="15" customHeight="1" x14ac:dyDescent="0.25"/>
    <row r="65477" ht="15" customHeight="1" x14ac:dyDescent="0.25"/>
    <row r="65478" ht="15" customHeight="1" x14ac:dyDescent="0.25"/>
    <row r="65479" ht="15" customHeight="1" x14ac:dyDescent="0.25"/>
    <row r="65480" ht="15" customHeight="1" x14ac:dyDescent="0.25"/>
    <row r="65481" ht="15" customHeight="1" x14ac:dyDescent="0.25"/>
    <row r="65482" ht="15" customHeight="1" x14ac:dyDescent="0.25"/>
    <row r="65483" ht="15" customHeight="1" x14ac:dyDescent="0.25"/>
    <row r="65484" ht="15" customHeight="1" x14ac:dyDescent="0.25"/>
    <row r="65485" ht="15" customHeight="1" x14ac:dyDescent="0.25"/>
    <row r="65486" ht="15" customHeight="1" x14ac:dyDescent="0.25"/>
    <row r="65487" ht="15" customHeight="1" x14ac:dyDescent="0.25"/>
    <row r="65488" ht="15" customHeight="1" x14ac:dyDescent="0.25"/>
    <row r="65489" ht="15" customHeight="1" x14ac:dyDescent="0.25"/>
    <row r="65490" ht="15" customHeight="1" x14ac:dyDescent="0.25"/>
    <row r="65491" ht="12.75" customHeight="1" x14ac:dyDescent="0.25"/>
    <row r="65492" ht="12.75" customHeight="1" x14ac:dyDescent="0.25"/>
    <row r="65493" ht="12.75" customHeight="1" x14ac:dyDescent="0.25"/>
    <row r="65494" ht="12.75" customHeight="1" x14ac:dyDescent="0.25"/>
    <row r="65495" ht="12.75" customHeight="1" x14ac:dyDescent="0.25"/>
    <row r="65496" ht="12.75" customHeight="1" x14ac:dyDescent="0.25"/>
    <row r="65497" ht="12.75" customHeight="1" x14ac:dyDescent="0.25"/>
    <row r="65498" ht="12.75" customHeight="1" x14ac:dyDescent="0.25"/>
    <row r="65499" ht="12.75" customHeight="1" x14ac:dyDescent="0.25"/>
    <row r="65500" ht="12.75" customHeight="1" x14ac:dyDescent="0.25"/>
    <row r="65501" ht="12.75" customHeight="1" x14ac:dyDescent="0.25"/>
    <row r="65502" ht="12.75" customHeight="1" x14ac:dyDescent="0.25"/>
    <row r="65503" ht="12.75" customHeight="1" x14ac:dyDescent="0.25"/>
    <row r="65504" ht="12.75" customHeight="1" x14ac:dyDescent="0.25"/>
    <row r="65505" ht="12.75" customHeight="1" x14ac:dyDescent="0.25"/>
    <row r="65506" ht="12.75" customHeight="1" x14ac:dyDescent="0.25"/>
    <row r="65507" ht="12.75" customHeight="1" x14ac:dyDescent="0.25"/>
    <row r="65508" ht="12.75" customHeight="1" x14ac:dyDescent="0.25"/>
    <row r="65509" ht="12.75" customHeight="1" x14ac:dyDescent="0.25"/>
    <row r="65510" ht="12.75" customHeight="1" x14ac:dyDescent="0.25"/>
    <row r="65511" ht="12.75" customHeight="1" x14ac:dyDescent="0.25"/>
    <row r="65512" ht="12.75" customHeight="1" x14ac:dyDescent="0.25"/>
    <row r="65513" ht="12.75" customHeight="1" x14ac:dyDescent="0.25"/>
    <row r="65514" ht="12.75" customHeight="1" x14ac:dyDescent="0.25"/>
    <row r="65515" ht="12.75" customHeight="1" x14ac:dyDescent="0.25"/>
    <row r="65516" ht="12.75" customHeight="1" x14ac:dyDescent="0.25"/>
    <row r="65517" ht="12.75" customHeight="1" x14ac:dyDescent="0.25"/>
    <row r="65518" ht="12.75" customHeight="1" x14ac:dyDescent="0.25"/>
    <row r="65519" ht="12.75" customHeight="1" x14ac:dyDescent="0.25"/>
    <row r="65520" ht="12.75" customHeight="1" x14ac:dyDescent="0.25"/>
    <row r="65521" ht="12.75" customHeight="1" x14ac:dyDescent="0.25"/>
    <row r="65522" ht="12.75" customHeight="1" x14ac:dyDescent="0.25"/>
    <row r="65523" ht="12.75" customHeight="1" x14ac:dyDescent="0.25"/>
    <row r="65524" ht="12.75" customHeight="1" x14ac:dyDescent="0.25"/>
    <row r="65525" ht="12.75" customHeight="1" x14ac:dyDescent="0.25"/>
    <row r="65526" ht="12.75" customHeight="1" x14ac:dyDescent="0.25"/>
    <row r="65527" ht="12.75" customHeight="1" x14ac:dyDescent="0.25"/>
    <row r="65528" ht="12.75" customHeight="1" x14ac:dyDescent="0.25"/>
    <row r="65529" ht="12.75" customHeight="1" x14ac:dyDescent="0.25"/>
    <row r="65530" ht="12.75" customHeight="1" x14ac:dyDescent="0.25"/>
    <row r="65531" ht="12.75" customHeight="1" x14ac:dyDescent="0.25"/>
    <row r="65532" ht="12.75" customHeight="1" x14ac:dyDescent="0.25"/>
    <row r="65533" ht="12.75" customHeight="1" x14ac:dyDescent="0.25"/>
    <row r="65534" ht="12.75" customHeight="1" x14ac:dyDescent="0.25"/>
    <row r="65535" ht="12.75" customHeight="1" x14ac:dyDescent="0.25"/>
    <row r="65536" ht="12.75" customHeight="1" x14ac:dyDescent="0.25"/>
  </sheetData>
  <mergeCells count="13">
    <mergeCell ref="E53:I53"/>
    <mergeCell ref="E54:H54"/>
    <mergeCell ref="E56:H56"/>
    <mergeCell ref="E58:H58"/>
    <mergeCell ref="E60:F60"/>
    <mergeCell ref="E61:I61"/>
    <mergeCell ref="A5:L5"/>
    <mergeCell ref="A1:M1"/>
    <mergeCell ref="A2:M2"/>
    <mergeCell ref="A3:J3"/>
    <mergeCell ref="B4:D4"/>
    <mergeCell ref="E4:I4"/>
    <mergeCell ref="J4:K4"/>
  </mergeCells>
  <phoneticPr fontId="0" type="noConversion"/>
  <pageMargins left="0.7" right="0.14000000000000001" top="0.75" bottom="0.75" header="0.3" footer="0.3"/>
  <pageSetup paperSize="9" scale="6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Cover page</vt:lpstr>
      <vt:lpstr>List of the officials</vt:lpstr>
      <vt:lpstr>S4A</vt:lpstr>
      <vt:lpstr>S6A</vt:lpstr>
      <vt:lpstr>S7</vt:lpstr>
      <vt:lpstr>S8E-P</vt:lpstr>
      <vt:lpstr>S9A</vt:lpstr>
      <vt:lpstr>S3A Non World Cup</vt:lpstr>
    </vt:vector>
  </TitlesOfParts>
  <Company>doma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Valyo</cp:lastModifiedBy>
  <cp:lastPrinted>2016-07-20T20:57:46Z</cp:lastPrinted>
  <dcterms:created xsi:type="dcterms:W3CDTF">2009-05-19T13:20:13Z</dcterms:created>
  <dcterms:modified xsi:type="dcterms:W3CDTF">2017-07-28T22:44:07Z</dcterms:modified>
</cp:coreProperties>
</file>