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94" documentId="13_ncr:1_{908F7861-7353-4B94-8688-67FCB7C3D7C5}" xr6:coauthVersionLast="47" xr6:coauthVersionMax="47" xr10:uidLastSave="{1A136F7A-FE82-4614-A8F5-D35190D5CAA4}"/>
  <bookViews>
    <workbookView xWindow="28680" yWindow="-120" windowWidth="29040" windowHeight="15720" xr2:uid="{237223C0-D987-4F26-8CD1-4B3EDB77637E}"/>
  </bookViews>
  <sheets>
    <sheet name="WCup F2B Results" sheetId="2" r:id="rId1"/>
    <sheet name="data" sheetId="3" state="hidden" r:id="rId2"/>
  </sheets>
  <definedNames>
    <definedName name="code">data!$A$2:$A$207</definedName>
    <definedName name="faiID">'WCup F2B Results'!$F$6:$F$55</definedName>
    <definedName name="FamName">'WCup F2B Results'!$B$6:$B$55</definedName>
    <definedName name="FirstName">'WCup F2B Results'!$C$6:$C$55</definedName>
    <definedName name="gend">'WCup F2B Results'!$G$6:$G$55</definedName>
    <definedName name="JunBD">'WCup F2B Results'!$H$6:$H$55</definedName>
    <definedName name="junior">'WCup F2B Results'!$D$6:$D$55</definedName>
    <definedName name="nac">'WCup F2B Results'!$E$6:$E$55</definedName>
    <definedName name="place">'WCup F2B Results'!$A$6:$A$55</definedName>
    <definedName name="_xlnm.Print_Area" localSheetId="0">'WCup F2B Results'!$A$1:$L$55</definedName>
    <definedName name="_xlnm.Print_Titles" localSheetId="0">'WCup F2B Results'!$1:$5</definedName>
    <definedName name="round1">'WCup F2B Results'!$I$6:$I$55</definedName>
    <definedName name="round2">'WCup F2B Results'!$J$6:$J$55</definedName>
    <definedName name="round3">'WCup F2B Results'!$K$6:$K$55</definedName>
    <definedName name="total">'WCup F2B Results'!$L$6:$L$55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6" i="2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L6" i="2" l="1"/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</calcChain>
</file>

<file path=xl/sharedStrings.xml><?xml version="1.0" encoding="utf-8"?>
<sst xmlns="http://schemas.openxmlformats.org/spreadsheetml/2006/main" count="240" uniqueCount="239">
  <si>
    <t>F2B</t>
  </si>
  <si>
    <t>FAMILY NAME</t>
  </si>
  <si>
    <t>FAI ID</t>
  </si>
  <si>
    <t>FLIGHT 1</t>
  </si>
  <si>
    <t>FLIGHT 2</t>
  </si>
  <si>
    <t>FLIGHT 3</t>
  </si>
  <si>
    <t>TOTAL</t>
  </si>
  <si>
    <t>M/F</t>
  </si>
  <si>
    <t>Contest Name:</t>
  </si>
  <si>
    <t>Contest Venue:</t>
  </si>
  <si>
    <t>Contest Date(s):</t>
  </si>
  <si>
    <t>Country Code:</t>
  </si>
  <si>
    <t>If multiple time zones, enter the zone here:</t>
  </si>
  <si>
    <t>First Name</t>
  </si>
  <si>
    <t>JUN</t>
  </si>
  <si>
    <t>Jun B-Date</t>
  </si>
  <si>
    <t>NAC</t>
  </si>
  <si>
    <t>E-Mail to:</t>
  </si>
  <si>
    <t>World Cup Results</t>
  </si>
  <si>
    <t>You can place your logo here:</t>
  </si>
  <si>
    <t xml:space="preserve"> 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</si>
  <si>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</si>
  <si>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</si>
  <si>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</si>
  <si>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</si>
  <si>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</si>
  <si>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</si>
  <si>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</si>
  <si>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</si>
  <si>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</si>
  <si>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</si>
  <si>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</si>
  <si>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</si>
  <si>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</si>
  <si>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</si>
  <si>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</si>
  <si>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</si>
  <si>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</si>
  <si>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</si>
  <si>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</si>
  <si>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</si>
  <si>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</si>
  <si>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</si>
  <si>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</si>
  <si>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</si>
  <si>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</si>
  <si>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</si>
  <si>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</si>
  <si>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</si>
  <si>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</si>
  <si>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</si>
  <si>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</si>
  <si>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</si>
  <si>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</si>
  <si>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</si>
  <si>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</si>
  <si>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</si>
  <si>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</si>
  <si>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</si>
  <si>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</si>
  <si>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</si>
  <si>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</si>
  <si>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</si>
  <si>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</si>
  <si>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</si>
  <si>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</si>
  <si>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</si>
  <si>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</si>
  <si>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</si>
  <si>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</si>
  <si>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</si>
  <si>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</si>
  <si>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</si>
  <si>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</si>
  <si>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</si>
  <si>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</si>
  <si>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</si>
  <si>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</si>
  <si>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</si>
  <si>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</si>
  <si>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</si>
  <si>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</si>
  <si>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</si>
  <si>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</si>
  <si>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</si>
  <si>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</si>
  <si>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</si>
  <si>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</si>
  <si>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</si>
  <si>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</si>
  <si>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</si>
  <si>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</si>
  <si>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</si>
  <si>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</si>
  <si>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</si>
  <si>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</si>
  <si>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</si>
  <si>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</si>
  <si>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</si>
  <si>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</si>
  <si>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</si>
  <si>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</si>
  <si>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</si>
  <si>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</si>
  <si>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</si>
  <si>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</si>
  <si>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</si>
  <si>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</si>
  <si>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</si>
  <si>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</si>
  <si>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</si>
  <si>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</si>
  <si>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</si>
  <si>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</si>
  <si>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</si>
  <si>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</si>
  <si>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</si>
  <si>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</si>
  <si>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</si>
  <si>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</si>
  <si>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</si>
  <si>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</si>
  <si>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</si>
  <si>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</si>
  <si>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</si>
  <si>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</si>
  <si>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</si>
  <si>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</si>
  <si>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</si>
  <si>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</si>
  <si>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</si>
  <si>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</si>
  <si>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</si>
  <si>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</si>
  <si>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</si>
  <si>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</si>
  <si>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</si>
  <si>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</si>
  <si>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</si>
  <si>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</si>
  <si>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</si>
  <si>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</si>
  <si>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</si>
  <si>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</si>
  <si>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</si>
  <si>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</si>
  <si>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</si>
  <si>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</si>
  <si>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</si>
  <si>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</si>
  <si>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</si>
  <si>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</si>
  <si>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</si>
  <si>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</si>
  <si>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</si>
  <si>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</si>
  <si>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</si>
  <si>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</si>
  <si>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</si>
  <si>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</si>
  <si>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</si>
  <si>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</si>
  <si>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</si>
  <si>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</si>
  <si>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</si>
  <si>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</si>
  <si>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</si>
  <si>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</si>
  <si>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</si>
  <si>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</si>
  <si>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</si>
  <si>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</si>
  <si>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</si>
  <si>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</si>
  <si>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</si>
  <si>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</si>
  <si>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</si>
  <si>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</si>
  <si>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</si>
  <si>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</si>
  <si>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</si>
  <si>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</si>
  <si>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</si>
  <si>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</si>
  <si>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</si>
  <si>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</si>
  <si>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</si>
  <si>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</si>
  <si>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</si>
  <si>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</si>
  <si>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</si>
  <si>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</si>
  <si>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</si>
  <si>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</si>
  <si>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</si>
  <si>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</si>
  <si>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</si>
  <si>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</si>
  <si>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</si>
  <si>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</si>
  <si>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</si>
  <si>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</si>
  <si>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</si>
  <si>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</si>
  <si>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</si>
  <si>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</si>
  <si>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</si>
  <si>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</si>
  <si>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</si>
  <si>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</si>
  <si>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</si>
  <si>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</si>
  <si>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</si>
  <si>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</si>
  <si>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</si>
  <si>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</si>
  <si>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</si>
  <si>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</si>
  <si>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</si>
  <si>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</si>
  <si>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</si>
  <si>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</si>
  <si>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</si>
  <si>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</si>
  <si>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</si>
  <si>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</si>
  <si>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</si>
  <si>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f2worldcup@controlline.eu</t>
  </si>
  <si>
    <t>Select country code!</t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</si>
  <si>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</si>
  <si>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</si>
  <si>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</si>
  <si>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</si>
  <si>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</si>
  <si>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</si>
  <si>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</si>
  <si>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r>
      <t>Note 2: Do not modify or delete the row named as "</t>
    </r>
    <r>
      <rPr>
        <b/>
        <sz val="11"/>
        <color rgb="FFBC0000"/>
        <rFont val="Arial"/>
        <family val="2"/>
      </rPr>
      <t>Total</t>
    </r>
    <r>
      <rPr>
        <sz val="11"/>
        <color rgb="FFBC0000"/>
        <rFont val="Arial"/>
        <family val="2"/>
      </rPr>
      <t xml:space="preserve">", as the integrated formula is counting the total points achieved!
</t>
    </r>
  </si>
  <si>
    <r>
      <t xml:space="preserve">Note 3: The </t>
    </r>
    <r>
      <rPr>
        <b/>
        <sz val="11"/>
        <color rgb="FFBC0000"/>
        <rFont val="Arial"/>
        <family val="2"/>
      </rPr>
      <t>FAI ID is mandatory</t>
    </r>
    <r>
      <rPr>
        <sz val="11"/>
        <color rgb="FFBC0000"/>
        <rFont val="Arial"/>
        <family val="2"/>
      </rPr>
      <t>! The ID does not contain any other values but numbers, so no national codes, like the NAC short name!</t>
    </r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</si>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</sst>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sz val="11"/>
      <color rgb="FFBC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BC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ashed">
        <color auto="1"/>
      </right>
      <top/>
      <bottom/>
      <diagonal/>
    </border>
    <border>
      <left/>
      <right/>
      <top style="dashed">
        <color auto="1"/>
      </top>
      <bottom style="dotted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8" fillId="3" borderId="7" applyProtection="0">
      <alignment vertical="center" wrapText="1"/>
    </xf>
  </cellStyleXfs>
  <cellXfs count="29">
    <xf numFmtId="0" fontId="0" fillId="0" borderId="0" xfId="0"/>
    <xf numFmtId="0" fontId="6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3" fillId="2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0" fillId="0" borderId="0" xfId="0" applyFont="1"/>
    <xf numFmtId="0" fontId="9" fillId="0" borderId="0" xfId="0" applyFont="1"/>
    <xf numFmtId="0" fontId="1" fillId="0" borderId="0" xfId="1"/>
    <xf numFmtId="0" fontId="0" fillId="0" borderId="0" xfId="0"/>
    <xf numFmtId="0" fontId="7" fillId="0" borderId="0" xfId="3"/>
    <xf numFmtId="0" fontId="6" fillId="2" borderId="0" xfId="0" applyFont="1" applyFill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right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right" vertical="center" wrapText="1"/>
    </xf>
    <xf numFmtId="0" fontId="12" fillId="0" borderId="3" xfId="0" applyFont="1" applyBorder="1" applyAlignment="1" applyProtection="1">
      <alignment horizontal="left" vertical="center"/>
      <protection locked="0"/>
    </xf>
    <xf numFmtId="14" fontId="12" fillId="0" borderId="3" xfId="0" applyNumberFormat="1" applyFont="1" applyBorder="1" applyAlignment="1" applyProtection="1">
      <alignment horizontal="left" vertical="center"/>
      <protection locked="0"/>
    </xf>
    <xf numFmtId="0" fontId="7" fillId="0" borderId="2" xfId="3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8" fillId="3" borderId="7" xfId="4">
      <alignment vertical="center" wrapText="1"/>
    </xf>
    <xf numFmtId="0" fontId="0" fillId="0" borderId="1" xfId="0" applyNumberFormat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</cellXfs>
  <cellStyles count="5">
    <cellStyle name="Hyperlink" xfId="3" builtinId="8"/>
    <cellStyle name="Normal" xfId="0" builtinId="0"/>
    <cellStyle name="Note" xfId="4" builtinId="10" customBuiltin="1"/>
    <cellStyle name="Standard 2" xfId="1" xr:uid="{21BBCA3F-DF1C-4286-934C-8164DF963733}"/>
    <cellStyle name="Standard 3" xfId="2" xr:uid="{DB4CAE76-E6C3-46D9-91B8-B22A7A18A8BF}"/>
  </cellStyles>
  <dxfs count="0"/>
  <tableStyles count="0" defaultTableStyle="TableStyleMedium2" defaultPivotStyle="PivotStyleLight16"/>
  <colors>
    <mruColors>
      <color rgb="FFB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</xdr:colOff>
      <xdr:row>0</xdr:row>
      <xdr:rowOff>468630</xdr:rowOff>
    </xdr:from>
    <xdr:to>
      <xdr:col>6</xdr:col>
      <xdr:colOff>85725</xdr:colOff>
      <xdr:row>0</xdr:row>
      <xdr:rowOff>811529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B9FC76C-C642-4248-A12A-878CCABB4D98}"/>
            </a:ext>
          </a:extLst>
        </xdr:cNvPr>
        <xdr:cNvSpPr/>
      </xdr:nvSpPr>
      <xdr:spPr>
        <a:xfrm>
          <a:off x="4025265" y="468630"/>
          <a:ext cx="746760" cy="342899"/>
        </a:xfrm>
        <a:prstGeom prst="rightArrow">
          <a:avLst>
            <a:gd name="adj1" fmla="val 44444"/>
            <a:gd name="adj2" fmla="val 122222"/>
          </a:avLst>
        </a:prstGeom>
        <a:ln>
          <a:solidFill>
            <a:srgbClr val="BC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2worldcup@controlline.eu" TargetMode="External"/><Relationship Id="rId1" Type="http://schemas.openxmlformats.org/officeDocument/2006/relationships/hyperlink" Target="https://extranet.fai.org/en/log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8003-4595-4B77-AFF7-5F415E184111}">
  <dimension ref="A1:T85"/>
  <sheetViews>
    <sheetView tabSelected="1" zoomScaleNormal="100" workbookViewId="0">
      <selection activeCell="H13" sqref="H13"/>
    </sheetView>
  </sheetViews>
  <sheetFormatPr defaultColWidth="11.5703125" defaultRowHeight="12.75" x14ac:dyDescent="0.2"/>
  <cols>
    <col min="1" max="1" width="8.42578125" bestFit="1" customWidth="1"/>
    <col min="2" max="2" width="22.5703125" customWidth="1"/>
    <col min="3" max="3" width="16.85546875" customWidth="1"/>
    <col min="4" max="4" width="4.5703125" bestFit="1" customWidth="1"/>
    <col min="5" max="5" width="6.28515625" customWidth="1"/>
    <col min="7" max="7" width="4.28515625" bestFit="1" customWidth="1"/>
    <col min="24" max="24" width="11.42578125" customWidth="1"/>
  </cols>
  <sheetData>
    <row r="1" spans="1:20" ht="75.75" customHeight="1" thickTop="1" thickBot="1" x14ac:dyDescent="0.25">
      <c r="A1" s="1" t="s">
        <v>0</v>
      </c>
      <c r="B1" s="11" t="s">
        <v>18</v>
      </c>
      <c r="C1" s="11"/>
      <c r="D1" s="26"/>
      <c r="E1" s="27" t="s">
        <v>19</v>
      </c>
      <c r="F1" s="27"/>
      <c r="G1" s="28"/>
      <c r="H1" s="12"/>
      <c r="I1" s="13"/>
      <c r="J1" s="13"/>
      <c r="K1" s="13"/>
      <c r="L1" s="14"/>
      <c r="N1" s="24" t="s">
        <v>236</v>
      </c>
      <c r="O1" s="24"/>
      <c r="P1" s="24"/>
      <c r="Q1" s="24"/>
      <c r="R1" s="24"/>
      <c r="S1" s="24"/>
      <c r="T1" s="24"/>
    </row>
    <row r="2" spans="1:20" ht="21.75" customHeight="1" thickTop="1" thickBot="1" x14ac:dyDescent="0.25">
      <c r="A2" s="15" t="s">
        <v>8</v>
      </c>
      <c r="B2" s="15"/>
      <c r="C2" s="16"/>
      <c r="D2" s="16"/>
      <c r="E2" s="16"/>
      <c r="F2" s="16"/>
      <c r="G2" s="15" t="s">
        <v>11</v>
      </c>
      <c r="H2" s="15"/>
      <c r="I2" s="15"/>
      <c r="J2" s="15"/>
      <c r="K2" s="23" t="s">
        <v>228</v>
      </c>
      <c r="L2" s="23"/>
      <c r="N2" s="24" t="s">
        <v>237</v>
      </c>
      <c r="O2" s="24"/>
      <c r="P2" s="24"/>
      <c r="Q2" s="24"/>
      <c r="R2" s="24"/>
      <c r="S2" s="24"/>
      <c r="T2" s="24"/>
    </row>
    <row r="3" spans="1:20" ht="27" customHeight="1" thickTop="1" thickBot="1" x14ac:dyDescent="0.25">
      <c r="A3" s="15" t="s">
        <v>9</v>
      </c>
      <c r="B3" s="15"/>
      <c r="C3" s="18"/>
      <c r="D3" s="18"/>
      <c r="E3" s="18"/>
      <c r="F3" s="18"/>
      <c r="G3" s="17" t="s">
        <v>12</v>
      </c>
      <c r="H3" s="17"/>
      <c r="I3" s="17"/>
      <c r="J3" s="17"/>
      <c r="K3" s="22"/>
      <c r="L3" s="22"/>
      <c r="N3" s="24"/>
      <c r="O3" s="24"/>
      <c r="P3" s="24"/>
      <c r="Q3" s="24"/>
      <c r="R3" s="24"/>
      <c r="S3" s="24"/>
      <c r="T3" s="24"/>
    </row>
    <row r="4" spans="1:20" ht="21.75" customHeight="1" thickTop="1" thickBot="1" x14ac:dyDescent="0.25">
      <c r="A4" s="15" t="s">
        <v>10</v>
      </c>
      <c r="B4" s="15"/>
      <c r="C4" s="19"/>
      <c r="D4" s="19"/>
      <c r="E4" s="19"/>
      <c r="F4" s="19"/>
      <c r="G4" s="15" t="s">
        <v>17</v>
      </c>
      <c r="H4" s="15"/>
      <c r="I4" s="20" t="s">
        <v>227</v>
      </c>
      <c r="J4" s="21"/>
      <c r="K4" s="21"/>
      <c r="L4" s="21"/>
      <c r="N4" s="24"/>
      <c r="O4" s="24"/>
      <c r="P4" s="24"/>
      <c r="Q4" s="24"/>
      <c r="R4" s="24"/>
      <c r="S4" s="24"/>
      <c r="T4" s="24"/>
    </row>
    <row r="5" spans="1:20" ht="14.25" customHeight="1" thickTop="1" x14ac:dyDescent="0.2">
      <c r="A5" s="3" t="s">
        <v>238</v>
      </c>
      <c r="B5" s="3" t="s">
        <v>1</v>
      </c>
      <c r="C5" s="3" t="s">
        <v>13</v>
      </c>
      <c r="D5" s="3" t="s">
        <v>14</v>
      </c>
      <c r="E5" s="3" t="s">
        <v>16</v>
      </c>
      <c r="F5" s="3" t="s">
        <v>2</v>
      </c>
      <c r="G5" s="3" t="s">
        <v>7</v>
      </c>
      <c r="H5" s="3" t="s">
        <v>15</v>
      </c>
      <c r="I5" s="3" t="s">
        <v>3</v>
      </c>
      <c r="J5" s="3" t="s">
        <v>4</v>
      </c>
      <c r="K5" s="3" t="s">
        <v>5</v>
      </c>
      <c r="L5" s="3" t="s">
        <v>6</v>
      </c>
      <c r="N5" s="8"/>
      <c r="O5" s="8"/>
      <c r="P5" s="8"/>
      <c r="Q5" s="8"/>
      <c r="R5" s="8"/>
      <c r="S5" s="8"/>
      <c r="T5" s="8"/>
    </row>
    <row r="6" spans="1:20" x14ac:dyDescent="0.2">
      <c r="A6" s="5">
        <f>IF(L6=0,"",_xlfn.RANK.EQ(L6,total))</f>
        <v>3</v>
      </c>
      <c r="B6" s="4"/>
      <c r="C6" s="4"/>
      <c r="D6" s="5" t="str">
        <f ca="1">IF((YEAR(TODAY())-YEAR($H6))&lt;=21,"JNR","-")</f>
        <v>-</v>
      </c>
      <c r="E6" s="4"/>
      <c r="F6" s="4"/>
      <c r="G6" s="4"/>
      <c r="H6" s="4"/>
      <c r="I6" s="4">
        <v>125</v>
      </c>
      <c r="J6" s="4">
        <v>225</v>
      </c>
      <c r="K6" s="4">
        <v>225</v>
      </c>
      <c r="L6" s="25">
        <f>SUM($I6:$K6)-MIN($I6:$K6)</f>
        <v>450</v>
      </c>
    </row>
    <row r="7" spans="1:20" x14ac:dyDescent="0.2">
      <c r="A7" s="5">
        <f>IF(L7=0,"",_xlfn.RANK.EQ(L7,total))</f>
        <v>4</v>
      </c>
      <c r="B7" s="4"/>
      <c r="C7" s="4"/>
      <c r="D7" s="5" t="str">
        <f t="shared" ref="D7:D55" ca="1" si="0">IF((YEAR(TODAY())-YEAR($H7))&lt;=21,"JNR","-")</f>
        <v>-</v>
      </c>
      <c r="E7" s="4"/>
      <c r="F7" s="4"/>
      <c r="G7" s="4"/>
      <c r="H7" s="4"/>
      <c r="I7" s="4">
        <v>185</v>
      </c>
      <c r="J7" s="4">
        <v>125</v>
      </c>
      <c r="K7" s="4">
        <v>200</v>
      </c>
      <c r="L7" s="25">
        <f t="shared" ref="L7:L55" si="1">SUM($I7:$K7)-MIN($I7:$K7)</f>
        <v>385</v>
      </c>
    </row>
    <row r="8" spans="1:20" ht="15" x14ac:dyDescent="0.25">
      <c r="A8" s="5">
        <f>IF(L8=0,"",_xlfn.RANK.EQ(L8,total))</f>
        <v>1</v>
      </c>
      <c r="B8" s="4"/>
      <c r="C8" s="4"/>
      <c r="D8" s="5" t="str">
        <f t="shared" ca="1" si="0"/>
        <v>-</v>
      </c>
      <c r="E8" s="4"/>
      <c r="F8" s="4"/>
      <c r="G8" s="4"/>
      <c r="H8" s="4"/>
      <c r="I8" s="4">
        <v>1205</v>
      </c>
      <c r="J8" s="4">
        <v>1000</v>
      </c>
      <c r="K8" s="4">
        <v>1001</v>
      </c>
      <c r="L8" s="25">
        <f t="shared" si="1"/>
        <v>2206</v>
      </c>
      <c r="N8" s="6" t="s">
        <v>229</v>
      </c>
      <c r="O8" s="9" t="s">
        <v>230</v>
      </c>
      <c r="P8" s="9"/>
      <c r="Q8" s="9"/>
    </row>
    <row r="9" spans="1:20" x14ac:dyDescent="0.2">
      <c r="A9" s="5">
        <f>IF(L9=0,"",_xlfn.RANK.EQ(L9,total))</f>
        <v>2</v>
      </c>
      <c r="B9" s="4"/>
      <c r="C9" s="4"/>
      <c r="D9" s="5" t="str">
        <f t="shared" ca="1" si="0"/>
        <v>-</v>
      </c>
      <c r="E9" s="4"/>
      <c r="F9" s="4"/>
      <c r="G9" s="4"/>
      <c r="H9" s="4"/>
      <c r="I9" s="4">
        <v>325</v>
      </c>
      <c r="J9" s="4">
        <v>1258</v>
      </c>
      <c r="K9" s="4">
        <v>900</v>
      </c>
      <c r="L9" s="25">
        <f t="shared" si="1"/>
        <v>2158</v>
      </c>
      <c r="O9" s="10" t="s">
        <v>231</v>
      </c>
      <c r="P9" s="10"/>
      <c r="Q9" s="10"/>
    </row>
    <row r="10" spans="1:20" ht="15" x14ac:dyDescent="0.25">
      <c r="A10" s="5" t="str">
        <f>IF(L10=0,"",_xlfn.RANK.EQ(L10,total))</f>
        <v/>
      </c>
      <c r="B10" s="4"/>
      <c r="C10" s="4"/>
      <c r="D10" s="5" t="str">
        <f t="shared" ca="1" si="0"/>
        <v>-</v>
      </c>
      <c r="E10" s="4"/>
      <c r="F10" s="4"/>
      <c r="G10" s="4"/>
      <c r="H10" s="4"/>
      <c r="I10" s="4"/>
      <c r="J10" s="4"/>
      <c r="K10" s="4"/>
      <c r="L10" s="25">
        <f t="shared" si="1"/>
        <v>0</v>
      </c>
      <c r="N10" s="7" t="s">
        <v>232</v>
      </c>
      <c r="O10" s="9" t="s">
        <v>233</v>
      </c>
      <c r="P10" s="9"/>
      <c r="Q10" s="9"/>
    </row>
    <row r="11" spans="1:20" ht="15" x14ac:dyDescent="0.25">
      <c r="A11" s="5" t="str">
        <f>IF(L11=0,"",_xlfn.RANK.EQ(L11,total))</f>
        <v/>
      </c>
      <c r="B11" s="4"/>
      <c r="C11" s="4"/>
      <c r="D11" s="5" t="str">
        <f t="shared" ca="1" si="0"/>
        <v>-</v>
      </c>
      <c r="E11" s="4"/>
      <c r="F11" s="4"/>
      <c r="G11" s="4"/>
      <c r="H11" s="4"/>
      <c r="I11" s="4"/>
      <c r="J11" s="4"/>
      <c r="K11" s="4"/>
      <c r="L11" s="25">
        <f t="shared" si="1"/>
        <v>0</v>
      </c>
      <c r="N11" s="7" t="s">
        <v>234</v>
      </c>
      <c r="O11" s="9" t="s">
        <v>235</v>
      </c>
      <c r="P11" s="9"/>
      <c r="Q11" s="9"/>
    </row>
    <row r="12" spans="1:20" x14ac:dyDescent="0.2">
      <c r="A12" s="5" t="str">
        <f>IF(L12=0,"",_xlfn.RANK.EQ(L12,total))</f>
        <v/>
      </c>
      <c r="B12" s="4"/>
      <c r="C12" s="4"/>
      <c r="D12" s="5" t="str">
        <f t="shared" ca="1" si="0"/>
        <v>-</v>
      </c>
      <c r="E12" s="4"/>
      <c r="F12" s="4"/>
      <c r="G12" s="4"/>
      <c r="H12" s="4"/>
      <c r="I12" s="4"/>
      <c r="J12" s="4"/>
      <c r="K12" s="4"/>
      <c r="L12" s="25">
        <f t="shared" si="1"/>
        <v>0</v>
      </c>
    </row>
    <row r="13" spans="1:20" x14ac:dyDescent="0.2">
      <c r="A13" s="5" t="str">
        <f>IF(L13=0,"",_xlfn.RANK.EQ(L13,total))</f>
        <v/>
      </c>
      <c r="B13" s="4"/>
      <c r="C13" s="4"/>
      <c r="D13" s="5" t="str">
        <f t="shared" ca="1" si="0"/>
        <v>-</v>
      </c>
      <c r="E13" s="4"/>
      <c r="F13" s="4"/>
      <c r="G13" s="4"/>
      <c r="H13" s="4"/>
      <c r="I13" s="4"/>
      <c r="J13" s="4"/>
      <c r="K13" s="4"/>
      <c r="L13" s="25">
        <f t="shared" si="1"/>
        <v>0</v>
      </c>
    </row>
    <row r="14" spans="1:20" x14ac:dyDescent="0.2">
      <c r="A14" s="5" t="str">
        <f>IF(L14=0,"",_xlfn.RANK.EQ(L14,total))</f>
        <v/>
      </c>
      <c r="B14" s="4"/>
      <c r="C14" s="4"/>
      <c r="D14" s="5" t="str">
        <f t="shared" ca="1" si="0"/>
        <v>-</v>
      </c>
      <c r="E14" s="4"/>
      <c r="F14" s="4"/>
      <c r="G14" s="4"/>
      <c r="H14" s="4"/>
      <c r="I14" s="4"/>
      <c r="J14" s="4"/>
      <c r="K14" s="4"/>
      <c r="L14" s="25">
        <f t="shared" si="1"/>
        <v>0</v>
      </c>
    </row>
    <row r="15" spans="1:20" x14ac:dyDescent="0.2">
      <c r="A15" s="5" t="str">
        <f>IF(L15=0,"",_xlfn.RANK.EQ(L15,total))</f>
        <v/>
      </c>
      <c r="B15" s="4"/>
      <c r="C15" s="4"/>
      <c r="D15" s="5" t="str">
        <f t="shared" ca="1" si="0"/>
        <v>-</v>
      </c>
      <c r="E15" s="4"/>
      <c r="F15" s="4" t="s">
        <v>20</v>
      </c>
      <c r="G15" s="4"/>
      <c r="H15" s="4"/>
      <c r="I15" s="4"/>
      <c r="J15" s="4"/>
      <c r="K15" s="4"/>
      <c r="L15" s="25">
        <f t="shared" si="1"/>
        <v>0</v>
      </c>
    </row>
    <row r="16" spans="1:20" x14ac:dyDescent="0.2">
      <c r="A16" s="5" t="str">
        <f>IF(L16=0,"",_xlfn.RANK.EQ(L16,total))</f>
        <v/>
      </c>
      <c r="B16" s="4"/>
      <c r="C16" s="4"/>
      <c r="D16" s="5" t="str">
        <f t="shared" ca="1" si="0"/>
        <v>-</v>
      </c>
      <c r="E16" s="4"/>
      <c r="F16" s="4"/>
      <c r="G16" s="4"/>
      <c r="H16" s="4"/>
      <c r="I16" s="4"/>
      <c r="J16" s="4"/>
      <c r="K16" s="4"/>
      <c r="L16" s="25">
        <f t="shared" si="1"/>
        <v>0</v>
      </c>
    </row>
    <row r="17" spans="1:12" x14ac:dyDescent="0.2">
      <c r="A17" s="5" t="str">
        <f>IF(L17=0,"",_xlfn.RANK.EQ(L17,total))</f>
        <v/>
      </c>
      <c r="B17" s="4"/>
      <c r="C17" s="4"/>
      <c r="D17" s="5" t="str">
        <f t="shared" ca="1" si="0"/>
        <v>-</v>
      </c>
      <c r="E17" s="4"/>
      <c r="F17" s="4"/>
      <c r="G17" s="4"/>
      <c r="H17" s="4"/>
      <c r="I17" s="4"/>
      <c r="J17" s="4"/>
      <c r="K17" s="4"/>
      <c r="L17" s="25">
        <f t="shared" si="1"/>
        <v>0</v>
      </c>
    </row>
    <row r="18" spans="1:12" x14ac:dyDescent="0.2">
      <c r="A18" s="5" t="str">
        <f>IF(L18=0,"",_xlfn.RANK.EQ(L18,total))</f>
        <v/>
      </c>
      <c r="B18" s="4"/>
      <c r="C18" s="4"/>
      <c r="D18" s="5" t="str">
        <f t="shared" ca="1" si="0"/>
        <v>-</v>
      </c>
      <c r="E18" s="4"/>
      <c r="F18" s="4"/>
      <c r="G18" s="4"/>
      <c r="H18" s="4"/>
      <c r="I18" s="4"/>
      <c r="J18" s="4"/>
      <c r="K18" s="4"/>
      <c r="L18" s="25">
        <f t="shared" si="1"/>
        <v>0</v>
      </c>
    </row>
    <row r="19" spans="1:12" x14ac:dyDescent="0.2">
      <c r="A19" s="5" t="str">
        <f>IF(L19=0,"",_xlfn.RANK.EQ(L19,total))</f>
        <v/>
      </c>
      <c r="B19" s="4"/>
      <c r="C19" s="4"/>
      <c r="D19" s="5" t="str">
        <f t="shared" ca="1" si="0"/>
        <v>-</v>
      </c>
      <c r="E19" s="4"/>
      <c r="F19" s="4"/>
      <c r="G19" s="4"/>
      <c r="H19" s="4"/>
      <c r="I19" s="4"/>
      <c r="J19" s="4"/>
      <c r="K19" s="4"/>
      <c r="L19" s="25">
        <f t="shared" si="1"/>
        <v>0</v>
      </c>
    </row>
    <row r="20" spans="1:12" x14ac:dyDescent="0.2">
      <c r="A20" s="5" t="str">
        <f>IF(L20=0,"",_xlfn.RANK.EQ(L20,total))</f>
        <v/>
      </c>
      <c r="B20" s="4"/>
      <c r="C20" s="4"/>
      <c r="D20" s="5" t="str">
        <f t="shared" ca="1" si="0"/>
        <v>-</v>
      </c>
      <c r="E20" s="4"/>
      <c r="F20" s="4"/>
      <c r="G20" s="4"/>
      <c r="H20" s="4"/>
      <c r="I20" s="4"/>
      <c r="J20" s="4"/>
      <c r="K20" s="4"/>
      <c r="L20" s="25">
        <f t="shared" si="1"/>
        <v>0</v>
      </c>
    </row>
    <row r="21" spans="1:12" x14ac:dyDescent="0.2">
      <c r="A21" s="5" t="str">
        <f>IF(L21=0,"",_xlfn.RANK.EQ(L21,total))</f>
        <v/>
      </c>
      <c r="B21" s="4"/>
      <c r="C21" s="4"/>
      <c r="D21" s="5" t="str">
        <f t="shared" ca="1" si="0"/>
        <v>-</v>
      </c>
      <c r="E21" s="4"/>
      <c r="F21" s="4"/>
      <c r="G21" s="4"/>
      <c r="H21" s="4"/>
      <c r="I21" s="4"/>
      <c r="J21" s="4"/>
      <c r="K21" s="4"/>
      <c r="L21" s="25">
        <f t="shared" si="1"/>
        <v>0</v>
      </c>
    </row>
    <row r="22" spans="1:12" x14ac:dyDescent="0.2">
      <c r="A22" s="5" t="str">
        <f>IF(L22=0,"",_xlfn.RANK.EQ(L22,total))</f>
        <v/>
      </c>
      <c r="B22" s="4"/>
      <c r="C22" s="4"/>
      <c r="D22" s="5" t="str">
        <f t="shared" ca="1" si="0"/>
        <v>-</v>
      </c>
      <c r="E22" s="4"/>
      <c r="F22" s="4"/>
      <c r="G22" s="4"/>
      <c r="H22" s="4"/>
      <c r="I22" s="4"/>
      <c r="J22" s="4"/>
      <c r="K22" s="4"/>
      <c r="L22" s="25">
        <f t="shared" si="1"/>
        <v>0</v>
      </c>
    </row>
    <row r="23" spans="1:12" x14ac:dyDescent="0.2">
      <c r="A23" s="5" t="str">
        <f>IF(L23=0,"",_xlfn.RANK.EQ(L23,total))</f>
        <v/>
      </c>
      <c r="B23" s="4"/>
      <c r="C23" s="4"/>
      <c r="D23" s="5" t="str">
        <f t="shared" ca="1" si="0"/>
        <v>-</v>
      </c>
      <c r="E23" s="4"/>
      <c r="F23" s="4"/>
      <c r="G23" s="4"/>
      <c r="H23" s="4"/>
      <c r="I23" s="4"/>
      <c r="J23" s="4"/>
      <c r="K23" s="4"/>
      <c r="L23" s="25">
        <f t="shared" si="1"/>
        <v>0</v>
      </c>
    </row>
    <row r="24" spans="1:12" x14ac:dyDescent="0.2">
      <c r="A24" s="5" t="str">
        <f>IF(L24=0,"",_xlfn.RANK.EQ(L24,total))</f>
        <v/>
      </c>
      <c r="B24" s="4"/>
      <c r="C24" s="4"/>
      <c r="D24" s="5" t="str">
        <f t="shared" ca="1" si="0"/>
        <v>-</v>
      </c>
      <c r="E24" s="4"/>
      <c r="F24" s="4"/>
      <c r="G24" s="4"/>
      <c r="H24" s="4"/>
      <c r="I24" s="4"/>
      <c r="J24" s="4"/>
      <c r="K24" s="4"/>
      <c r="L24" s="25">
        <f t="shared" si="1"/>
        <v>0</v>
      </c>
    </row>
    <row r="25" spans="1:12" x14ac:dyDescent="0.2">
      <c r="A25" s="5" t="str">
        <f>IF(L25=0,"",_xlfn.RANK.EQ(L25,total))</f>
        <v/>
      </c>
      <c r="B25" s="4"/>
      <c r="C25" s="4"/>
      <c r="D25" s="5" t="str">
        <f t="shared" ca="1" si="0"/>
        <v>-</v>
      </c>
      <c r="E25" s="4"/>
      <c r="F25" s="4"/>
      <c r="G25" s="4"/>
      <c r="H25" s="4"/>
      <c r="I25" s="4"/>
      <c r="J25" s="4"/>
      <c r="K25" s="4"/>
      <c r="L25" s="25">
        <f t="shared" si="1"/>
        <v>0</v>
      </c>
    </row>
    <row r="26" spans="1:12" x14ac:dyDescent="0.2">
      <c r="A26" s="5" t="str">
        <f>IF(L26=0,"",_xlfn.RANK.EQ(L26,total))</f>
        <v/>
      </c>
      <c r="B26" s="4"/>
      <c r="C26" s="4"/>
      <c r="D26" s="5" t="str">
        <f t="shared" ca="1" si="0"/>
        <v>-</v>
      </c>
      <c r="E26" s="4"/>
      <c r="F26" s="4"/>
      <c r="G26" s="4"/>
      <c r="H26" s="4"/>
      <c r="I26" s="4"/>
      <c r="J26" s="4"/>
      <c r="K26" s="4"/>
      <c r="L26" s="25">
        <f t="shared" si="1"/>
        <v>0</v>
      </c>
    </row>
    <row r="27" spans="1:12" x14ac:dyDescent="0.2">
      <c r="A27" s="5" t="str">
        <f>IF(L27=0,"",_xlfn.RANK.EQ(L27,total))</f>
        <v/>
      </c>
      <c r="B27" s="4"/>
      <c r="C27" s="4"/>
      <c r="D27" s="5" t="str">
        <f t="shared" ca="1" si="0"/>
        <v>-</v>
      </c>
      <c r="E27" s="4"/>
      <c r="F27" s="4"/>
      <c r="G27" s="4"/>
      <c r="H27" s="4"/>
      <c r="I27" s="4"/>
      <c r="J27" s="4"/>
      <c r="K27" s="4"/>
      <c r="L27" s="25">
        <f t="shared" si="1"/>
        <v>0</v>
      </c>
    </row>
    <row r="28" spans="1:12" x14ac:dyDescent="0.2">
      <c r="A28" s="5" t="str">
        <f>IF(L28=0,"",_xlfn.RANK.EQ(L28,total))</f>
        <v/>
      </c>
      <c r="B28" s="4"/>
      <c r="C28" s="4"/>
      <c r="D28" s="5" t="str">
        <f t="shared" ca="1" si="0"/>
        <v>-</v>
      </c>
      <c r="E28" s="4"/>
      <c r="F28" s="4"/>
      <c r="G28" s="4"/>
      <c r="H28" s="4"/>
      <c r="I28" s="4"/>
      <c r="J28" s="4"/>
      <c r="K28" s="4"/>
      <c r="L28" s="25">
        <f t="shared" si="1"/>
        <v>0</v>
      </c>
    </row>
    <row r="29" spans="1:12" x14ac:dyDescent="0.2">
      <c r="A29" s="5" t="str">
        <f>IF(L29=0,"",_xlfn.RANK.EQ(L29,total))</f>
        <v/>
      </c>
      <c r="B29" s="4"/>
      <c r="C29" s="4"/>
      <c r="D29" s="5" t="str">
        <f t="shared" ca="1" si="0"/>
        <v>-</v>
      </c>
      <c r="E29" s="4"/>
      <c r="F29" s="4"/>
      <c r="G29" s="4"/>
      <c r="H29" s="4"/>
      <c r="I29" s="4"/>
      <c r="J29" s="4"/>
      <c r="K29" s="4"/>
      <c r="L29" s="25">
        <f t="shared" si="1"/>
        <v>0</v>
      </c>
    </row>
    <row r="30" spans="1:12" x14ac:dyDescent="0.2">
      <c r="A30" s="5" t="str">
        <f>IF(L30=0,"",_xlfn.RANK.EQ(L30,total))</f>
        <v/>
      </c>
      <c r="B30" s="4"/>
      <c r="C30" s="4"/>
      <c r="D30" s="5" t="str">
        <f t="shared" ca="1" si="0"/>
        <v>-</v>
      </c>
      <c r="E30" s="4"/>
      <c r="F30" s="4"/>
      <c r="G30" s="4"/>
      <c r="H30" s="4"/>
      <c r="I30" s="4"/>
      <c r="J30" s="4"/>
      <c r="K30" s="4"/>
      <c r="L30" s="25">
        <f t="shared" si="1"/>
        <v>0</v>
      </c>
    </row>
    <row r="31" spans="1:12" x14ac:dyDescent="0.2">
      <c r="A31" s="5" t="str">
        <f>IF(L31=0,"",_xlfn.RANK.EQ(L31,total))</f>
        <v/>
      </c>
      <c r="B31" s="4"/>
      <c r="C31" s="4"/>
      <c r="D31" s="5" t="str">
        <f t="shared" ca="1" si="0"/>
        <v>-</v>
      </c>
      <c r="E31" s="4"/>
      <c r="F31" s="4"/>
      <c r="G31" s="4"/>
      <c r="H31" s="4"/>
      <c r="I31" s="4"/>
      <c r="J31" s="4"/>
      <c r="K31" s="4"/>
      <c r="L31" s="25">
        <f t="shared" si="1"/>
        <v>0</v>
      </c>
    </row>
    <row r="32" spans="1:12" x14ac:dyDescent="0.2">
      <c r="A32" s="5" t="str">
        <f>IF(L32=0,"",_xlfn.RANK.EQ(L32,total))</f>
        <v/>
      </c>
      <c r="B32" s="4"/>
      <c r="C32" s="4"/>
      <c r="D32" s="5" t="str">
        <f t="shared" ca="1" si="0"/>
        <v>-</v>
      </c>
      <c r="E32" s="4"/>
      <c r="F32" s="4"/>
      <c r="G32" s="4"/>
      <c r="H32" s="4"/>
      <c r="I32" s="4"/>
      <c r="J32" s="4"/>
      <c r="K32" s="4"/>
      <c r="L32" s="25">
        <f t="shared" si="1"/>
        <v>0</v>
      </c>
    </row>
    <row r="33" spans="1:12" x14ac:dyDescent="0.2">
      <c r="A33" s="5" t="str">
        <f>IF(L33=0,"",_xlfn.RANK.EQ(L33,total))</f>
        <v/>
      </c>
      <c r="B33" s="4"/>
      <c r="C33" s="4"/>
      <c r="D33" s="5" t="str">
        <f t="shared" ca="1" si="0"/>
        <v>-</v>
      </c>
      <c r="E33" s="4"/>
      <c r="F33" s="4"/>
      <c r="G33" s="4"/>
      <c r="H33" s="4"/>
      <c r="I33" s="4"/>
      <c r="J33" s="4"/>
      <c r="K33" s="4"/>
      <c r="L33" s="25">
        <f t="shared" si="1"/>
        <v>0</v>
      </c>
    </row>
    <row r="34" spans="1:12" x14ac:dyDescent="0.2">
      <c r="A34" s="5" t="str">
        <f>IF(L34=0,"",_xlfn.RANK.EQ(L34,total))</f>
        <v/>
      </c>
      <c r="B34" s="4"/>
      <c r="C34" s="4"/>
      <c r="D34" s="5" t="str">
        <f t="shared" ca="1" si="0"/>
        <v>-</v>
      </c>
      <c r="E34" s="4"/>
      <c r="F34" s="4"/>
      <c r="G34" s="4"/>
      <c r="H34" s="4"/>
      <c r="I34" s="4"/>
      <c r="J34" s="4"/>
      <c r="K34" s="4"/>
      <c r="L34" s="25">
        <f t="shared" si="1"/>
        <v>0</v>
      </c>
    </row>
    <row r="35" spans="1:12" x14ac:dyDescent="0.2">
      <c r="A35" s="5" t="str">
        <f>IF(L35=0,"",_xlfn.RANK.EQ(L35,total))</f>
        <v/>
      </c>
      <c r="B35" s="4"/>
      <c r="C35" s="4"/>
      <c r="D35" s="5" t="str">
        <f t="shared" ca="1" si="0"/>
        <v>-</v>
      </c>
      <c r="E35" s="4"/>
      <c r="F35" s="4"/>
      <c r="G35" s="4"/>
      <c r="H35" s="4"/>
      <c r="I35" s="4"/>
      <c r="J35" s="4"/>
      <c r="K35" s="4"/>
      <c r="L35" s="25">
        <f t="shared" si="1"/>
        <v>0</v>
      </c>
    </row>
    <row r="36" spans="1:12" x14ac:dyDescent="0.2">
      <c r="A36" s="5" t="str">
        <f>IF(L36=0,"",_xlfn.RANK.EQ(L36,total))</f>
        <v/>
      </c>
      <c r="B36" s="4"/>
      <c r="C36" s="4"/>
      <c r="D36" s="5" t="str">
        <f t="shared" ca="1" si="0"/>
        <v>-</v>
      </c>
      <c r="E36" s="4"/>
      <c r="F36" s="4"/>
      <c r="G36" s="4"/>
      <c r="H36" s="4"/>
      <c r="I36" s="4"/>
      <c r="J36" s="4"/>
      <c r="K36" s="4"/>
      <c r="L36" s="25">
        <f t="shared" si="1"/>
        <v>0</v>
      </c>
    </row>
    <row r="37" spans="1:12" x14ac:dyDescent="0.2">
      <c r="A37" s="5" t="str">
        <f>IF(L37=0,"",_xlfn.RANK.EQ(L37,total))</f>
        <v/>
      </c>
      <c r="B37" s="4"/>
      <c r="C37" s="4"/>
      <c r="D37" s="5" t="str">
        <f t="shared" ca="1" si="0"/>
        <v>-</v>
      </c>
      <c r="E37" s="4"/>
      <c r="F37" s="4"/>
      <c r="G37" s="4"/>
      <c r="H37" s="4"/>
      <c r="I37" s="4"/>
      <c r="J37" s="4"/>
      <c r="K37" s="4"/>
      <c r="L37" s="25">
        <f t="shared" si="1"/>
        <v>0</v>
      </c>
    </row>
    <row r="38" spans="1:12" x14ac:dyDescent="0.2">
      <c r="A38" s="5" t="str">
        <f>IF(L38=0,"",_xlfn.RANK.EQ(L38,total))</f>
        <v/>
      </c>
      <c r="B38" s="4"/>
      <c r="C38" s="4"/>
      <c r="D38" s="5" t="str">
        <f t="shared" ca="1" si="0"/>
        <v>-</v>
      </c>
      <c r="E38" s="4"/>
      <c r="F38" s="4"/>
      <c r="G38" s="4"/>
      <c r="H38" s="4"/>
      <c r="I38" s="4"/>
      <c r="J38" s="4"/>
      <c r="K38" s="4"/>
      <c r="L38" s="25">
        <f t="shared" si="1"/>
        <v>0</v>
      </c>
    </row>
    <row r="39" spans="1:12" x14ac:dyDescent="0.2">
      <c r="A39" s="5" t="str">
        <f>IF(L39=0,"",_xlfn.RANK.EQ(L39,total))</f>
        <v/>
      </c>
      <c r="B39" s="4"/>
      <c r="C39" s="4"/>
      <c r="D39" s="5" t="str">
        <f t="shared" ca="1" si="0"/>
        <v>-</v>
      </c>
      <c r="E39" s="4"/>
      <c r="F39" s="4"/>
      <c r="G39" s="4"/>
      <c r="H39" s="4"/>
      <c r="I39" s="4"/>
      <c r="J39" s="4"/>
      <c r="K39" s="4"/>
      <c r="L39" s="25">
        <f t="shared" si="1"/>
        <v>0</v>
      </c>
    </row>
    <row r="40" spans="1:12" x14ac:dyDescent="0.2">
      <c r="A40" s="5" t="str">
        <f>IF(L40=0,"",_xlfn.RANK.EQ(L40,total))</f>
        <v/>
      </c>
      <c r="B40" s="4"/>
      <c r="C40" s="4"/>
      <c r="D40" s="5" t="str">
        <f t="shared" ca="1" si="0"/>
        <v>-</v>
      </c>
      <c r="E40" s="4"/>
      <c r="F40" s="4"/>
      <c r="G40" s="4"/>
      <c r="H40" s="4"/>
      <c r="I40" s="4"/>
      <c r="J40" s="4"/>
      <c r="K40" s="4"/>
      <c r="L40" s="25">
        <f t="shared" si="1"/>
        <v>0</v>
      </c>
    </row>
    <row r="41" spans="1:12" x14ac:dyDescent="0.2">
      <c r="A41" s="5" t="str">
        <f>IF(L41=0,"",_xlfn.RANK.EQ(L41,total))</f>
        <v/>
      </c>
      <c r="B41" s="4"/>
      <c r="C41" s="4"/>
      <c r="D41" s="5" t="str">
        <f t="shared" ca="1" si="0"/>
        <v>-</v>
      </c>
      <c r="E41" s="4"/>
      <c r="F41" s="4"/>
      <c r="G41" s="4"/>
      <c r="H41" s="4"/>
      <c r="I41" s="4"/>
      <c r="J41" s="4"/>
      <c r="K41" s="4"/>
      <c r="L41" s="25">
        <f t="shared" si="1"/>
        <v>0</v>
      </c>
    </row>
    <row r="42" spans="1:12" x14ac:dyDescent="0.2">
      <c r="A42" s="5" t="str">
        <f>IF(L42=0,"",_xlfn.RANK.EQ(L42,total))</f>
        <v/>
      </c>
      <c r="B42" s="4"/>
      <c r="C42" s="4"/>
      <c r="D42" s="5" t="str">
        <f t="shared" ca="1" si="0"/>
        <v>-</v>
      </c>
      <c r="E42" s="4"/>
      <c r="F42" s="4"/>
      <c r="G42" s="4"/>
      <c r="H42" s="4"/>
      <c r="I42" s="4"/>
      <c r="J42" s="4"/>
      <c r="K42" s="4"/>
      <c r="L42" s="25">
        <f t="shared" si="1"/>
        <v>0</v>
      </c>
    </row>
    <row r="43" spans="1:12" x14ac:dyDescent="0.2">
      <c r="A43" s="5" t="str">
        <f>IF(L43=0,"",_xlfn.RANK.EQ(L43,total))</f>
        <v/>
      </c>
      <c r="B43" s="4"/>
      <c r="C43" s="4"/>
      <c r="D43" s="5" t="str">
        <f t="shared" ca="1" si="0"/>
        <v>-</v>
      </c>
      <c r="E43" s="4"/>
      <c r="F43" s="4"/>
      <c r="G43" s="4"/>
      <c r="H43" s="4"/>
      <c r="I43" s="4"/>
      <c r="J43" s="4"/>
      <c r="K43" s="4"/>
      <c r="L43" s="25">
        <f t="shared" si="1"/>
        <v>0</v>
      </c>
    </row>
    <row r="44" spans="1:12" x14ac:dyDescent="0.2">
      <c r="A44" s="5" t="str">
        <f>IF(L44=0,"",_xlfn.RANK.EQ(L44,total))</f>
        <v/>
      </c>
      <c r="B44" s="4"/>
      <c r="C44" s="4"/>
      <c r="D44" s="5" t="str">
        <f t="shared" ca="1" si="0"/>
        <v>-</v>
      </c>
      <c r="E44" s="4"/>
      <c r="F44" s="4"/>
      <c r="G44" s="4"/>
      <c r="H44" s="4"/>
      <c r="I44" s="4"/>
      <c r="J44" s="4"/>
      <c r="K44" s="4"/>
      <c r="L44" s="25">
        <f t="shared" si="1"/>
        <v>0</v>
      </c>
    </row>
    <row r="45" spans="1:12" x14ac:dyDescent="0.2">
      <c r="A45" s="5" t="str">
        <f>IF(L45=0,"",_xlfn.RANK.EQ(L45,total))</f>
        <v/>
      </c>
      <c r="B45" s="4"/>
      <c r="C45" s="4"/>
      <c r="D45" s="5" t="str">
        <f t="shared" ca="1" si="0"/>
        <v>-</v>
      </c>
      <c r="E45" s="4"/>
      <c r="F45" s="4"/>
      <c r="G45" s="4"/>
      <c r="H45" s="4"/>
      <c r="I45" s="4"/>
      <c r="J45" s="4"/>
      <c r="K45" s="4"/>
      <c r="L45" s="25">
        <f t="shared" si="1"/>
        <v>0</v>
      </c>
    </row>
    <row r="46" spans="1:12" x14ac:dyDescent="0.2">
      <c r="A46" s="5" t="str">
        <f>IF(L46=0,"",_xlfn.RANK.EQ(L46,total))</f>
        <v/>
      </c>
      <c r="B46" s="4"/>
      <c r="C46" s="4"/>
      <c r="D46" s="5" t="str">
        <f t="shared" ca="1" si="0"/>
        <v>-</v>
      </c>
      <c r="E46" s="4"/>
      <c r="F46" s="4"/>
      <c r="G46" s="4"/>
      <c r="H46" s="4"/>
      <c r="I46" s="4"/>
      <c r="J46" s="4"/>
      <c r="K46" s="4"/>
      <c r="L46" s="25">
        <f t="shared" si="1"/>
        <v>0</v>
      </c>
    </row>
    <row r="47" spans="1:12" x14ac:dyDescent="0.2">
      <c r="A47" s="5" t="str">
        <f>IF(L47=0,"",_xlfn.RANK.EQ(L47,total))</f>
        <v/>
      </c>
      <c r="B47" s="4"/>
      <c r="C47" s="4"/>
      <c r="D47" s="5" t="str">
        <f t="shared" ca="1" si="0"/>
        <v>-</v>
      </c>
      <c r="E47" s="4"/>
      <c r="F47" s="4"/>
      <c r="G47" s="4"/>
      <c r="H47" s="4"/>
      <c r="I47" s="4"/>
      <c r="J47" s="4"/>
      <c r="K47" s="4"/>
      <c r="L47" s="25">
        <f t="shared" si="1"/>
        <v>0</v>
      </c>
    </row>
    <row r="48" spans="1:12" x14ac:dyDescent="0.2">
      <c r="A48" s="5" t="str">
        <f>IF(L48=0,"",_xlfn.RANK.EQ(L48,total))</f>
        <v/>
      </c>
      <c r="B48" s="4"/>
      <c r="C48" s="4"/>
      <c r="D48" s="5" t="str">
        <f t="shared" ca="1" si="0"/>
        <v>-</v>
      </c>
      <c r="E48" s="4"/>
      <c r="F48" s="4"/>
      <c r="G48" s="4"/>
      <c r="H48" s="4"/>
      <c r="I48" s="4"/>
      <c r="J48" s="4"/>
      <c r="K48" s="4"/>
      <c r="L48" s="25">
        <f t="shared" si="1"/>
        <v>0</v>
      </c>
    </row>
    <row r="49" spans="1:12" x14ac:dyDescent="0.2">
      <c r="A49" s="5" t="str">
        <f>IF(L49=0,"",_xlfn.RANK.EQ(L49,total))</f>
        <v/>
      </c>
      <c r="B49" s="4"/>
      <c r="C49" s="4"/>
      <c r="D49" s="5" t="str">
        <f t="shared" ca="1" si="0"/>
        <v>-</v>
      </c>
      <c r="E49" s="4"/>
      <c r="F49" s="4"/>
      <c r="G49" s="4"/>
      <c r="H49" s="4"/>
      <c r="I49" s="4"/>
      <c r="J49" s="4"/>
      <c r="K49" s="4"/>
      <c r="L49" s="25">
        <f t="shared" si="1"/>
        <v>0</v>
      </c>
    </row>
    <row r="50" spans="1:12" x14ac:dyDescent="0.2">
      <c r="A50" s="5" t="str">
        <f>IF(L50=0,"",_xlfn.RANK.EQ(L50,total))</f>
        <v/>
      </c>
      <c r="B50" s="4"/>
      <c r="C50" s="4"/>
      <c r="D50" s="5" t="str">
        <f t="shared" ca="1" si="0"/>
        <v>-</v>
      </c>
      <c r="E50" s="4"/>
      <c r="F50" s="4"/>
      <c r="G50" s="4"/>
      <c r="H50" s="4"/>
      <c r="I50" s="4"/>
      <c r="J50" s="4"/>
      <c r="K50" s="4"/>
      <c r="L50" s="25">
        <f t="shared" si="1"/>
        <v>0</v>
      </c>
    </row>
    <row r="51" spans="1:12" x14ac:dyDescent="0.2">
      <c r="A51" s="5" t="str">
        <f>IF(L51=0,"",_xlfn.RANK.EQ(L51,total))</f>
        <v/>
      </c>
      <c r="B51" s="4"/>
      <c r="C51" s="4"/>
      <c r="D51" s="5" t="str">
        <f t="shared" ca="1" si="0"/>
        <v>-</v>
      </c>
      <c r="E51" s="4"/>
      <c r="F51" s="4"/>
      <c r="G51" s="4"/>
      <c r="H51" s="4"/>
      <c r="I51" s="4"/>
      <c r="J51" s="4"/>
      <c r="K51" s="4"/>
      <c r="L51" s="25">
        <f t="shared" si="1"/>
        <v>0</v>
      </c>
    </row>
    <row r="52" spans="1:12" x14ac:dyDescent="0.2">
      <c r="A52" s="5" t="str">
        <f>IF(L52=0,"",_xlfn.RANK.EQ(L52,total))</f>
        <v/>
      </c>
      <c r="B52" s="4"/>
      <c r="C52" s="4"/>
      <c r="D52" s="5" t="str">
        <f t="shared" ca="1" si="0"/>
        <v>-</v>
      </c>
      <c r="E52" s="4"/>
      <c r="F52" s="4"/>
      <c r="G52" s="4"/>
      <c r="H52" s="4"/>
      <c r="I52" s="4"/>
      <c r="J52" s="4"/>
      <c r="K52" s="4"/>
      <c r="L52" s="25">
        <f t="shared" si="1"/>
        <v>0</v>
      </c>
    </row>
    <row r="53" spans="1:12" x14ac:dyDescent="0.2">
      <c r="A53" s="5" t="str">
        <f>IF(L53=0,"",_xlfn.RANK.EQ(L53,total))</f>
        <v/>
      </c>
      <c r="B53" s="4"/>
      <c r="C53" s="4"/>
      <c r="D53" s="5" t="str">
        <f t="shared" ca="1" si="0"/>
        <v>-</v>
      </c>
      <c r="E53" s="4"/>
      <c r="F53" s="4"/>
      <c r="G53" s="4"/>
      <c r="H53" s="4"/>
      <c r="I53" s="4"/>
      <c r="J53" s="4"/>
      <c r="K53" s="4"/>
      <c r="L53" s="25">
        <f t="shared" si="1"/>
        <v>0</v>
      </c>
    </row>
    <row r="54" spans="1:12" x14ac:dyDescent="0.2">
      <c r="A54" s="5" t="str">
        <f>IF(L54=0,"",_xlfn.RANK.EQ(L54,total))</f>
        <v/>
      </c>
      <c r="B54" s="4"/>
      <c r="C54" s="4"/>
      <c r="D54" s="5" t="str">
        <f t="shared" ca="1" si="0"/>
        <v>-</v>
      </c>
      <c r="E54" s="4"/>
      <c r="F54" s="4"/>
      <c r="G54" s="4"/>
      <c r="H54" s="4"/>
      <c r="I54" s="4"/>
      <c r="J54" s="4"/>
      <c r="K54" s="4"/>
      <c r="L54" s="25">
        <f t="shared" si="1"/>
        <v>0</v>
      </c>
    </row>
    <row r="55" spans="1:12" x14ac:dyDescent="0.2">
      <c r="A55" s="5" t="str">
        <f>IF(L55=0,"",_xlfn.RANK.EQ(L55,total))</f>
        <v/>
      </c>
      <c r="B55" s="4"/>
      <c r="C55" s="4"/>
      <c r="D55" s="5" t="str">
        <f t="shared" ca="1" si="0"/>
        <v>-</v>
      </c>
      <c r="E55" s="4"/>
      <c r="F55" s="4"/>
      <c r="G55" s="4"/>
      <c r="H55" s="4"/>
      <c r="I55" s="4"/>
      <c r="J55" s="4"/>
      <c r="K55" s="4"/>
      <c r="L55" s="25">
        <f t="shared" si="1"/>
        <v>0</v>
      </c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</sheetData>
  <sheetProtection insertColumns="0" insertRows="0" deleteRows="0" sort="0"/>
  <mergeCells count="21">
    <mergeCell ref="B1:C1"/>
    <mergeCell ref="E1:G1"/>
    <mergeCell ref="I4:L4"/>
    <mergeCell ref="K3:L3"/>
    <mergeCell ref="K2:L2"/>
    <mergeCell ref="N1:T1"/>
    <mergeCell ref="N2:T4"/>
    <mergeCell ref="O8:Q8"/>
    <mergeCell ref="O9:Q9"/>
    <mergeCell ref="O10:Q10"/>
    <mergeCell ref="O11:Q11"/>
    <mergeCell ref="H1:L1"/>
    <mergeCell ref="A2:B2"/>
    <mergeCell ref="A3:B3"/>
    <mergeCell ref="A4:B4"/>
    <mergeCell ref="C2:F2"/>
    <mergeCell ref="G3:J3"/>
    <mergeCell ref="G2:J2"/>
    <mergeCell ref="C3:F3"/>
    <mergeCell ref="C4:F4"/>
    <mergeCell ref="G4:H4"/>
  </mergeCells>
  <dataValidations count="6">
    <dataValidation allowBlank="1" showInputMessage="1" showErrorMessage="1" promptTitle="Do not delet or modify!" prompt="The integrated formula is calculating the total points achieved!" sqref="L6:L55" xr:uid="{F39329A0-CE27-4953-ABFC-73EA65DAE11B}"/>
    <dataValidation allowBlank="1" showInputMessage="1" showErrorMessage="1" promptTitle="FAI ID is mandatory!" prompt="Enter the FAI ID" sqref="F6:F55" xr:uid="{C0CE41BB-A606-463E-ADDE-494486B8A031}"/>
    <dataValidation allowBlank="1" showInputMessage="1" showErrorMessage="1" promptTitle="Do not change or delete!" prompt="The integrated formula converts the Jun B-date to JNR here!" sqref="D6:D55" xr:uid="{404CF3F2-7D47-4AEF-90F0-6EACBA6540C7}"/>
    <dataValidation allowBlank="1" showInputMessage="1" showErrorMessage="1" promptTitle="Use following date format:" prompt="DD/MM/YYYY" sqref="H6:H55" xr:uid="{E4E1631B-393A-4547-99FD-4EA1A6F92C65}"/>
    <dataValidation type="list" allowBlank="1" showInputMessage="1" showErrorMessage="1" promptTitle="Select NAC" prompt="from drop-down list!" sqref="K2" xr:uid="{B23D669A-111E-4B44-B35D-D7FF7AD6DFB7}">
      <formula1>code</formula1>
    </dataValidation>
    <dataValidation allowBlank="1" showInputMessage="1" showErrorMessage="1" promptTitle="Do not modify or delete!" prompt="There is a formula calculatin the best placing!" sqref="A6:A55" xr:uid="{19E03E1D-5166-4027-8B3E-8CC85341F2C3}"/>
  </dataValidations>
  <hyperlinks>
    <hyperlink ref="O9" r:id="rId1" xr:uid="{56F1E7F5-B92A-4873-9DD7-3AC7A9F186C7}"/>
    <hyperlink ref="I4" r:id="rId2" xr:uid="{F85C286C-E985-47FD-82B1-BE15A9021000}"/>
  </hyperlinks>
  <pageMargins left="0.23622047244094491" right="0.23622047244094491" top="0.74803149606299213" bottom="0.74803149606299213" header="0.31496062992125984" footer="0.31496062992125984"/>
  <pageSetup paperSize="9"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663B-DA14-4471-B0EF-5C54A8653B97}">
  <dimension ref="A1:A207"/>
  <sheetViews>
    <sheetView workbookViewId="0">
      <selection activeCell="I29" sqref="I29"/>
    </sheetView>
  </sheetViews>
  <sheetFormatPr defaultColWidth="11.5703125" defaultRowHeight="12.75" x14ac:dyDescent="0.2"/>
  <sheetData>
    <row r="1" spans="1:1" x14ac:dyDescent="0.2">
      <c r="A1" t="s">
        <v>228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  <row r="5" spans="1:1" x14ac:dyDescent="0.2">
      <c r="A5" t="s">
        <v>24</v>
      </c>
    </row>
    <row r="6" spans="1:1" x14ac:dyDescent="0.2">
      <c r="A6" t="s">
        <v>25</v>
      </c>
    </row>
    <row r="7" spans="1:1" x14ac:dyDescent="0.2">
      <c r="A7" t="s">
        <v>26</v>
      </c>
    </row>
    <row r="8" spans="1:1" x14ac:dyDescent="0.2">
      <c r="A8" t="s">
        <v>27</v>
      </c>
    </row>
    <row r="9" spans="1:1" x14ac:dyDescent="0.2">
      <c r="A9" t="s">
        <v>28</v>
      </c>
    </row>
    <row r="10" spans="1:1" x14ac:dyDescent="0.2">
      <c r="A10" t="s">
        <v>29</v>
      </c>
    </row>
    <row r="11" spans="1:1" x14ac:dyDescent="0.2">
      <c r="A11" t="s">
        <v>30</v>
      </c>
    </row>
    <row r="12" spans="1:1" x14ac:dyDescent="0.2">
      <c r="A12" t="s">
        <v>31</v>
      </c>
    </row>
    <row r="13" spans="1:1" x14ac:dyDescent="0.2">
      <c r="A13" t="s">
        <v>32</v>
      </c>
    </row>
    <row r="14" spans="1:1" x14ac:dyDescent="0.2">
      <c r="A14" t="s">
        <v>33</v>
      </c>
    </row>
    <row r="15" spans="1:1" x14ac:dyDescent="0.2">
      <c r="A15" t="s">
        <v>34</v>
      </c>
    </row>
    <row r="16" spans="1:1" x14ac:dyDescent="0.2">
      <c r="A16" t="s">
        <v>35</v>
      </c>
    </row>
    <row r="17" spans="1:1" x14ac:dyDescent="0.2">
      <c r="A17" t="s">
        <v>36</v>
      </c>
    </row>
    <row r="18" spans="1:1" x14ac:dyDescent="0.2">
      <c r="A18" t="s">
        <v>37</v>
      </c>
    </row>
    <row r="19" spans="1:1" x14ac:dyDescent="0.2">
      <c r="A19" t="s">
        <v>38</v>
      </c>
    </row>
    <row r="20" spans="1:1" x14ac:dyDescent="0.2">
      <c r="A20" t="s">
        <v>39</v>
      </c>
    </row>
    <row r="21" spans="1:1" x14ac:dyDescent="0.2">
      <c r="A21" t="s">
        <v>40</v>
      </c>
    </row>
    <row r="22" spans="1:1" x14ac:dyDescent="0.2">
      <c r="A22" t="s">
        <v>41</v>
      </c>
    </row>
    <row r="23" spans="1:1" x14ac:dyDescent="0.2">
      <c r="A23" t="s">
        <v>42</v>
      </c>
    </row>
    <row r="24" spans="1:1" x14ac:dyDescent="0.2">
      <c r="A24" t="s">
        <v>43</v>
      </c>
    </row>
    <row r="25" spans="1:1" x14ac:dyDescent="0.2">
      <c r="A25" t="s">
        <v>44</v>
      </c>
    </row>
    <row r="26" spans="1:1" x14ac:dyDescent="0.2">
      <c r="A26" t="s">
        <v>45</v>
      </c>
    </row>
    <row r="27" spans="1:1" x14ac:dyDescent="0.2">
      <c r="A27" t="s">
        <v>46</v>
      </c>
    </row>
    <row r="28" spans="1:1" x14ac:dyDescent="0.2">
      <c r="A28" t="s">
        <v>47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3" spans="1:1" x14ac:dyDescent="0.2">
      <c r="A33" t="s">
        <v>52</v>
      </c>
    </row>
    <row r="34" spans="1:1" x14ac:dyDescent="0.2">
      <c r="A34" t="s">
        <v>53</v>
      </c>
    </row>
    <row r="35" spans="1:1" x14ac:dyDescent="0.2">
      <c r="A35" t="s">
        <v>54</v>
      </c>
    </row>
    <row r="36" spans="1:1" x14ac:dyDescent="0.2">
      <c r="A36" t="s">
        <v>55</v>
      </c>
    </row>
    <row r="37" spans="1:1" x14ac:dyDescent="0.2">
      <c r="A37" t="s">
        <v>56</v>
      </c>
    </row>
    <row r="38" spans="1:1" x14ac:dyDescent="0.2">
      <c r="A38" t="s">
        <v>57</v>
      </c>
    </row>
    <row r="39" spans="1:1" x14ac:dyDescent="0.2">
      <c r="A39" t="s">
        <v>58</v>
      </c>
    </row>
    <row r="40" spans="1:1" x14ac:dyDescent="0.2">
      <c r="A40" t="s">
        <v>59</v>
      </c>
    </row>
    <row r="41" spans="1:1" x14ac:dyDescent="0.2">
      <c r="A41" t="s">
        <v>60</v>
      </c>
    </row>
    <row r="42" spans="1:1" x14ac:dyDescent="0.2">
      <c r="A42" t="s">
        <v>61</v>
      </c>
    </row>
    <row r="43" spans="1:1" x14ac:dyDescent="0.2">
      <c r="A43" t="s">
        <v>62</v>
      </c>
    </row>
    <row r="44" spans="1:1" x14ac:dyDescent="0.2">
      <c r="A44" t="s">
        <v>63</v>
      </c>
    </row>
    <row r="45" spans="1:1" x14ac:dyDescent="0.2">
      <c r="A45" t="s">
        <v>64</v>
      </c>
    </row>
    <row r="46" spans="1:1" x14ac:dyDescent="0.2">
      <c r="A46" t="s">
        <v>65</v>
      </c>
    </row>
    <row r="47" spans="1:1" x14ac:dyDescent="0.2">
      <c r="A47" t="s">
        <v>66</v>
      </c>
    </row>
    <row r="48" spans="1:1" x14ac:dyDescent="0.2">
      <c r="A48" t="s">
        <v>67</v>
      </c>
    </row>
    <row r="49" spans="1:1" x14ac:dyDescent="0.2">
      <c r="A49" t="s">
        <v>68</v>
      </c>
    </row>
    <row r="50" spans="1:1" x14ac:dyDescent="0.2">
      <c r="A50" t="s">
        <v>69</v>
      </c>
    </row>
    <row r="51" spans="1:1" x14ac:dyDescent="0.2">
      <c r="A51" t="s">
        <v>70</v>
      </c>
    </row>
    <row r="52" spans="1:1" x14ac:dyDescent="0.2">
      <c r="A52" t="s">
        <v>71</v>
      </c>
    </row>
    <row r="53" spans="1:1" x14ac:dyDescent="0.2">
      <c r="A53" t="s">
        <v>72</v>
      </c>
    </row>
    <row r="54" spans="1:1" x14ac:dyDescent="0.2">
      <c r="A54" t="s">
        <v>73</v>
      </c>
    </row>
    <row r="55" spans="1:1" x14ac:dyDescent="0.2">
      <c r="A55" t="s">
        <v>74</v>
      </c>
    </row>
    <row r="56" spans="1:1" x14ac:dyDescent="0.2">
      <c r="A56" t="s">
        <v>75</v>
      </c>
    </row>
    <row r="57" spans="1:1" x14ac:dyDescent="0.2">
      <c r="A57" t="s">
        <v>76</v>
      </c>
    </row>
    <row r="58" spans="1:1" x14ac:dyDescent="0.2">
      <c r="A58" t="s">
        <v>77</v>
      </c>
    </row>
    <row r="59" spans="1:1" x14ac:dyDescent="0.2">
      <c r="A59" t="s">
        <v>78</v>
      </c>
    </row>
    <row r="60" spans="1:1" x14ac:dyDescent="0.2">
      <c r="A60" t="s">
        <v>79</v>
      </c>
    </row>
    <row r="61" spans="1:1" x14ac:dyDescent="0.2">
      <c r="A61" t="s">
        <v>80</v>
      </c>
    </row>
    <row r="62" spans="1:1" x14ac:dyDescent="0.2">
      <c r="A62" t="s">
        <v>81</v>
      </c>
    </row>
    <row r="63" spans="1:1" x14ac:dyDescent="0.2">
      <c r="A63" t="s">
        <v>82</v>
      </c>
    </row>
    <row r="64" spans="1:1" x14ac:dyDescent="0.2">
      <c r="A64" t="s">
        <v>83</v>
      </c>
    </row>
    <row r="65" spans="1:1" x14ac:dyDescent="0.2">
      <c r="A65" t="s">
        <v>84</v>
      </c>
    </row>
    <row r="66" spans="1:1" x14ac:dyDescent="0.2">
      <c r="A66" t="s">
        <v>85</v>
      </c>
    </row>
    <row r="67" spans="1:1" x14ac:dyDescent="0.2">
      <c r="A67" t="s">
        <v>86</v>
      </c>
    </row>
    <row r="68" spans="1:1" x14ac:dyDescent="0.2">
      <c r="A68" t="s">
        <v>87</v>
      </c>
    </row>
    <row r="69" spans="1:1" x14ac:dyDescent="0.2">
      <c r="A69" t="s">
        <v>88</v>
      </c>
    </row>
    <row r="70" spans="1:1" x14ac:dyDescent="0.2">
      <c r="A70" t="s">
        <v>89</v>
      </c>
    </row>
    <row r="71" spans="1:1" x14ac:dyDescent="0.2">
      <c r="A71" t="s">
        <v>90</v>
      </c>
    </row>
    <row r="72" spans="1:1" x14ac:dyDescent="0.2">
      <c r="A72" t="s">
        <v>91</v>
      </c>
    </row>
    <row r="73" spans="1:1" x14ac:dyDescent="0.2">
      <c r="A73" t="s">
        <v>92</v>
      </c>
    </row>
    <row r="74" spans="1:1" x14ac:dyDescent="0.2">
      <c r="A74" t="s">
        <v>93</v>
      </c>
    </row>
    <row r="75" spans="1:1" x14ac:dyDescent="0.2">
      <c r="A75" t="s">
        <v>94</v>
      </c>
    </row>
    <row r="76" spans="1:1" x14ac:dyDescent="0.2">
      <c r="A76" t="s">
        <v>95</v>
      </c>
    </row>
    <row r="77" spans="1:1" x14ac:dyDescent="0.2">
      <c r="A77" t="s">
        <v>96</v>
      </c>
    </row>
    <row r="78" spans="1:1" x14ac:dyDescent="0.2">
      <c r="A78" t="s">
        <v>97</v>
      </c>
    </row>
    <row r="79" spans="1:1" x14ac:dyDescent="0.2">
      <c r="A79" t="s">
        <v>98</v>
      </c>
    </row>
    <row r="80" spans="1:1" x14ac:dyDescent="0.2">
      <c r="A80" t="s">
        <v>99</v>
      </c>
    </row>
    <row r="81" spans="1:1" x14ac:dyDescent="0.2">
      <c r="A81" t="s">
        <v>100</v>
      </c>
    </row>
    <row r="82" spans="1:1" x14ac:dyDescent="0.2">
      <c r="A82" t="s">
        <v>101</v>
      </c>
    </row>
    <row r="83" spans="1:1" x14ac:dyDescent="0.2">
      <c r="A83" t="s">
        <v>102</v>
      </c>
    </row>
    <row r="84" spans="1:1" x14ac:dyDescent="0.2">
      <c r="A84" t="s">
        <v>103</v>
      </c>
    </row>
    <row r="85" spans="1:1" x14ac:dyDescent="0.2">
      <c r="A85" t="s">
        <v>104</v>
      </c>
    </row>
    <row r="86" spans="1:1" x14ac:dyDescent="0.2">
      <c r="A86" t="s">
        <v>105</v>
      </c>
    </row>
    <row r="87" spans="1:1" x14ac:dyDescent="0.2">
      <c r="A87" t="s">
        <v>106</v>
      </c>
    </row>
    <row r="88" spans="1:1" x14ac:dyDescent="0.2">
      <c r="A88" t="s">
        <v>107</v>
      </c>
    </row>
    <row r="89" spans="1:1" x14ac:dyDescent="0.2">
      <c r="A89" t="s">
        <v>108</v>
      </c>
    </row>
    <row r="90" spans="1:1" x14ac:dyDescent="0.2">
      <c r="A90" t="s">
        <v>109</v>
      </c>
    </row>
    <row r="91" spans="1:1" x14ac:dyDescent="0.2">
      <c r="A91" t="s">
        <v>110</v>
      </c>
    </row>
    <row r="92" spans="1:1" x14ac:dyDescent="0.2">
      <c r="A92" t="s">
        <v>111</v>
      </c>
    </row>
    <row r="93" spans="1:1" x14ac:dyDescent="0.2">
      <c r="A93" t="s">
        <v>112</v>
      </c>
    </row>
    <row r="94" spans="1:1" x14ac:dyDescent="0.2">
      <c r="A94" t="s">
        <v>113</v>
      </c>
    </row>
    <row r="95" spans="1:1" x14ac:dyDescent="0.2">
      <c r="A95" t="s">
        <v>114</v>
      </c>
    </row>
    <row r="96" spans="1:1" x14ac:dyDescent="0.2">
      <c r="A96" t="s">
        <v>115</v>
      </c>
    </row>
    <row r="97" spans="1:1" x14ac:dyDescent="0.2">
      <c r="A97" t="s">
        <v>116</v>
      </c>
    </row>
    <row r="98" spans="1:1" x14ac:dyDescent="0.2">
      <c r="A98" t="s">
        <v>117</v>
      </c>
    </row>
    <row r="99" spans="1:1" x14ac:dyDescent="0.2">
      <c r="A99" t="s">
        <v>118</v>
      </c>
    </row>
    <row r="100" spans="1:1" x14ac:dyDescent="0.2">
      <c r="A100" t="s">
        <v>119</v>
      </c>
    </row>
    <row r="101" spans="1:1" x14ac:dyDescent="0.2">
      <c r="A101" t="s">
        <v>120</v>
      </c>
    </row>
    <row r="102" spans="1:1" x14ac:dyDescent="0.2">
      <c r="A102" t="s">
        <v>121</v>
      </c>
    </row>
    <row r="103" spans="1:1" x14ac:dyDescent="0.2">
      <c r="A103" t="s">
        <v>122</v>
      </c>
    </row>
    <row r="104" spans="1:1" x14ac:dyDescent="0.2">
      <c r="A104" t="s">
        <v>123</v>
      </c>
    </row>
    <row r="105" spans="1:1" x14ac:dyDescent="0.2">
      <c r="A105" t="s">
        <v>124</v>
      </c>
    </row>
    <row r="106" spans="1:1" x14ac:dyDescent="0.2">
      <c r="A106" t="s">
        <v>125</v>
      </c>
    </row>
    <row r="107" spans="1:1" x14ac:dyDescent="0.2">
      <c r="A107" t="s">
        <v>126</v>
      </c>
    </row>
    <row r="108" spans="1:1" x14ac:dyDescent="0.2">
      <c r="A108" t="s">
        <v>127</v>
      </c>
    </row>
    <row r="109" spans="1:1" x14ac:dyDescent="0.2">
      <c r="A109" t="s">
        <v>128</v>
      </c>
    </row>
    <row r="110" spans="1:1" x14ac:dyDescent="0.2">
      <c r="A110" t="s">
        <v>129</v>
      </c>
    </row>
    <row r="111" spans="1:1" x14ac:dyDescent="0.2">
      <c r="A111" t="s">
        <v>130</v>
      </c>
    </row>
    <row r="112" spans="1:1" x14ac:dyDescent="0.2">
      <c r="A112" t="s">
        <v>131</v>
      </c>
    </row>
    <row r="113" spans="1:1" x14ac:dyDescent="0.2">
      <c r="A113" t="s">
        <v>132</v>
      </c>
    </row>
    <row r="114" spans="1:1" x14ac:dyDescent="0.2">
      <c r="A114" t="s">
        <v>133</v>
      </c>
    </row>
    <row r="115" spans="1:1" x14ac:dyDescent="0.2">
      <c r="A115" t="s">
        <v>134</v>
      </c>
    </row>
    <row r="116" spans="1:1" x14ac:dyDescent="0.2">
      <c r="A116" t="s">
        <v>135</v>
      </c>
    </row>
    <row r="117" spans="1:1" x14ac:dyDescent="0.2">
      <c r="A117" t="s">
        <v>136</v>
      </c>
    </row>
    <row r="118" spans="1:1" x14ac:dyDescent="0.2">
      <c r="A118" t="s">
        <v>137</v>
      </c>
    </row>
    <row r="119" spans="1:1" x14ac:dyDescent="0.2">
      <c r="A119" t="s">
        <v>138</v>
      </c>
    </row>
    <row r="120" spans="1:1" x14ac:dyDescent="0.2">
      <c r="A120" t="s">
        <v>139</v>
      </c>
    </row>
    <row r="121" spans="1:1" x14ac:dyDescent="0.2">
      <c r="A121" t="s">
        <v>140</v>
      </c>
    </row>
    <row r="122" spans="1:1" x14ac:dyDescent="0.2">
      <c r="A122" t="s">
        <v>141</v>
      </c>
    </row>
    <row r="123" spans="1:1" x14ac:dyDescent="0.2">
      <c r="A123" t="s">
        <v>142</v>
      </c>
    </row>
    <row r="124" spans="1:1" x14ac:dyDescent="0.2">
      <c r="A124" t="s">
        <v>143</v>
      </c>
    </row>
    <row r="125" spans="1:1" x14ac:dyDescent="0.2">
      <c r="A125" t="s">
        <v>144</v>
      </c>
    </row>
    <row r="126" spans="1:1" x14ac:dyDescent="0.2">
      <c r="A126" t="s">
        <v>145</v>
      </c>
    </row>
    <row r="127" spans="1:1" x14ac:dyDescent="0.2">
      <c r="A127" t="s">
        <v>146</v>
      </c>
    </row>
    <row r="128" spans="1:1" x14ac:dyDescent="0.2">
      <c r="A128" t="s">
        <v>147</v>
      </c>
    </row>
    <row r="129" spans="1:1" x14ac:dyDescent="0.2">
      <c r="A129" t="s">
        <v>148</v>
      </c>
    </row>
    <row r="130" spans="1:1" x14ac:dyDescent="0.2">
      <c r="A130" t="s">
        <v>149</v>
      </c>
    </row>
    <row r="131" spans="1:1" x14ac:dyDescent="0.2">
      <c r="A131" t="s">
        <v>150</v>
      </c>
    </row>
    <row r="132" spans="1:1" x14ac:dyDescent="0.2">
      <c r="A132" t="s">
        <v>151</v>
      </c>
    </row>
    <row r="133" spans="1:1" x14ac:dyDescent="0.2">
      <c r="A133" t="s">
        <v>152</v>
      </c>
    </row>
    <row r="134" spans="1:1" x14ac:dyDescent="0.2">
      <c r="A134" t="s">
        <v>153</v>
      </c>
    </row>
    <row r="135" spans="1:1" x14ac:dyDescent="0.2">
      <c r="A135" t="s">
        <v>154</v>
      </c>
    </row>
    <row r="136" spans="1:1" x14ac:dyDescent="0.2">
      <c r="A136" t="s">
        <v>155</v>
      </c>
    </row>
    <row r="137" spans="1:1" x14ac:dyDescent="0.2">
      <c r="A137" t="s">
        <v>156</v>
      </c>
    </row>
    <row r="138" spans="1:1" x14ac:dyDescent="0.2">
      <c r="A138" t="s">
        <v>157</v>
      </c>
    </row>
    <row r="139" spans="1:1" x14ac:dyDescent="0.2">
      <c r="A139" t="s">
        <v>158</v>
      </c>
    </row>
    <row r="140" spans="1:1" x14ac:dyDescent="0.2">
      <c r="A140" t="s">
        <v>159</v>
      </c>
    </row>
    <row r="141" spans="1:1" x14ac:dyDescent="0.2">
      <c r="A141" t="s">
        <v>160</v>
      </c>
    </row>
    <row r="142" spans="1:1" x14ac:dyDescent="0.2">
      <c r="A142" t="s">
        <v>161</v>
      </c>
    </row>
    <row r="143" spans="1:1" x14ac:dyDescent="0.2">
      <c r="A143" t="s">
        <v>162</v>
      </c>
    </row>
    <row r="144" spans="1:1" x14ac:dyDescent="0.2">
      <c r="A144" t="s">
        <v>163</v>
      </c>
    </row>
    <row r="145" spans="1:1" x14ac:dyDescent="0.2">
      <c r="A145" t="s">
        <v>164</v>
      </c>
    </row>
    <row r="146" spans="1:1" x14ac:dyDescent="0.2">
      <c r="A146" t="s">
        <v>165</v>
      </c>
    </row>
    <row r="147" spans="1:1" x14ac:dyDescent="0.2">
      <c r="A147" t="s">
        <v>166</v>
      </c>
    </row>
    <row r="148" spans="1:1" x14ac:dyDescent="0.2">
      <c r="A148" t="s">
        <v>167</v>
      </c>
    </row>
    <row r="149" spans="1:1" x14ac:dyDescent="0.2">
      <c r="A149" t="s">
        <v>168</v>
      </c>
    </row>
    <row r="150" spans="1:1" x14ac:dyDescent="0.2">
      <c r="A150" t="s">
        <v>169</v>
      </c>
    </row>
    <row r="151" spans="1:1" x14ac:dyDescent="0.2">
      <c r="A151" t="s">
        <v>170</v>
      </c>
    </row>
    <row r="152" spans="1:1" x14ac:dyDescent="0.2">
      <c r="A152" t="s">
        <v>171</v>
      </c>
    </row>
    <row r="153" spans="1:1" x14ac:dyDescent="0.2">
      <c r="A153" t="s">
        <v>172</v>
      </c>
    </row>
    <row r="154" spans="1:1" x14ac:dyDescent="0.2">
      <c r="A154" t="s">
        <v>173</v>
      </c>
    </row>
    <row r="155" spans="1:1" x14ac:dyDescent="0.2">
      <c r="A155" t="s">
        <v>174</v>
      </c>
    </row>
    <row r="156" spans="1:1" x14ac:dyDescent="0.2">
      <c r="A156" t="s">
        <v>175</v>
      </c>
    </row>
    <row r="157" spans="1:1" x14ac:dyDescent="0.2">
      <c r="A157" t="s">
        <v>176</v>
      </c>
    </row>
    <row r="158" spans="1:1" x14ac:dyDescent="0.2">
      <c r="A158" t="s">
        <v>177</v>
      </c>
    </row>
    <row r="159" spans="1:1" x14ac:dyDescent="0.2">
      <c r="A159" t="s">
        <v>178</v>
      </c>
    </row>
    <row r="160" spans="1:1" x14ac:dyDescent="0.2">
      <c r="A160" t="s">
        <v>179</v>
      </c>
    </row>
    <row r="161" spans="1:1" x14ac:dyDescent="0.2">
      <c r="A161" t="s">
        <v>180</v>
      </c>
    </row>
    <row r="162" spans="1:1" x14ac:dyDescent="0.2">
      <c r="A162" t="s">
        <v>181</v>
      </c>
    </row>
    <row r="163" spans="1:1" x14ac:dyDescent="0.2">
      <c r="A163" t="s">
        <v>182</v>
      </c>
    </row>
    <row r="164" spans="1:1" x14ac:dyDescent="0.2">
      <c r="A164" t="s">
        <v>183</v>
      </c>
    </row>
    <row r="165" spans="1:1" x14ac:dyDescent="0.2">
      <c r="A165" t="s">
        <v>184</v>
      </c>
    </row>
    <row r="166" spans="1:1" x14ac:dyDescent="0.2">
      <c r="A166" t="s">
        <v>185</v>
      </c>
    </row>
    <row r="167" spans="1:1" x14ac:dyDescent="0.2">
      <c r="A167" t="s">
        <v>186</v>
      </c>
    </row>
    <row r="168" spans="1:1" x14ac:dyDescent="0.2">
      <c r="A168" t="s">
        <v>187</v>
      </c>
    </row>
    <row r="169" spans="1:1" x14ac:dyDescent="0.2">
      <c r="A169" t="s">
        <v>188</v>
      </c>
    </row>
    <row r="170" spans="1:1" x14ac:dyDescent="0.2">
      <c r="A170" t="s">
        <v>189</v>
      </c>
    </row>
    <row r="171" spans="1:1" x14ac:dyDescent="0.2">
      <c r="A171" t="s">
        <v>190</v>
      </c>
    </row>
    <row r="172" spans="1:1" x14ac:dyDescent="0.2">
      <c r="A172" t="s">
        <v>191</v>
      </c>
    </row>
    <row r="173" spans="1:1" x14ac:dyDescent="0.2">
      <c r="A173" t="s">
        <v>192</v>
      </c>
    </row>
    <row r="174" spans="1:1" x14ac:dyDescent="0.2">
      <c r="A174" t="s">
        <v>193</v>
      </c>
    </row>
    <row r="175" spans="1:1" x14ac:dyDescent="0.2">
      <c r="A175" t="s">
        <v>194</v>
      </c>
    </row>
    <row r="176" spans="1:1" x14ac:dyDescent="0.2">
      <c r="A176" t="s">
        <v>195</v>
      </c>
    </row>
    <row r="177" spans="1:1" x14ac:dyDescent="0.2">
      <c r="A177" t="s">
        <v>196</v>
      </c>
    </row>
    <row r="178" spans="1:1" x14ac:dyDescent="0.2">
      <c r="A178" t="s">
        <v>197</v>
      </c>
    </row>
    <row r="179" spans="1:1" x14ac:dyDescent="0.2">
      <c r="A179" t="s">
        <v>198</v>
      </c>
    </row>
    <row r="180" spans="1:1" x14ac:dyDescent="0.2">
      <c r="A180" t="s">
        <v>199</v>
      </c>
    </row>
    <row r="181" spans="1:1" x14ac:dyDescent="0.2">
      <c r="A181" t="s">
        <v>200</v>
      </c>
    </row>
    <row r="182" spans="1:1" x14ac:dyDescent="0.2">
      <c r="A182" t="s">
        <v>201</v>
      </c>
    </row>
    <row r="183" spans="1:1" x14ac:dyDescent="0.2">
      <c r="A183" t="s">
        <v>202</v>
      </c>
    </row>
    <row r="184" spans="1:1" x14ac:dyDescent="0.2">
      <c r="A184" t="s">
        <v>203</v>
      </c>
    </row>
    <row r="185" spans="1:1" x14ac:dyDescent="0.2">
      <c r="A185" t="s">
        <v>204</v>
      </c>
    </row>
    <row r="186" spans="1:1" x14ac:dyDescent="0.2">
      <c r="A186" t="s">
        <v>205</v>
      </c>
    </row>
    <row r="187" spans="1:1" x14ac:dyDescent="0.2">
      <c r="A187" t="s">
        <v>206</v>
      </c>
    </row>
    <row r="188" spans="1:1" x14ac:dyDescent="0.2">
      <c r="A188" t="s">
        <v>207</v>
      </c>
    </row>
    <row r="189" spans="1:1" x14ac:dyDescent="0.2">
      <c r="A189" t="s">
        <v>208</v>
      </c>
    </row>
    <row r="190" spans="1:1" x14ac:dyDescent="0.2">
      <c r="A190" t="s">
        <v>209</v>
      </c>
    </row>
    <row r="191" spans="1:1" x14ac:dyDescent="0.2">
      <c r="A191" t="s">
        <v>210</v>
      </c>
    </row>
    <row r="192" spans="1:1" x14ac:dyDescent="0.2">
      <c r="A192" t="s">
        <v>211</v>
      </c>
    </row>
    <row r="193" spans="1:1" x14ac:dyDescent="0.2">
      <c r="A193" t="s">
        <v>212</v>
      </c>
    </row>
    <row r="194" spans="1:1" x14ac:dyDescent="0.2">
      <c r="A194" t="s">
        <v>213</v>
      </c>
    </row>
    <row r="195" spans="1:1" x14ac:dyDescent="0.2">
      <c r="A195" t="s">
        <v>214</v>
      </c>
    </row>
    <row r="196" spans="1:1" x14ac:dyDescent="0.2">
      <c r="A196" t="s">
        <v>215</v>
      </c>
    </row>
    <row r="197" spans="1:1" x14ac:dyDescent="0.2">
      <c r="A197" t="s">
        <v>216</v>
      </c>
    </row>
    <row r="198" spans="1:1" x14ac:dyDescent="0.2">
      <c r="A198" t="s">
        <v>217</v>
      </c>
    </row>
    <row r="199" spans="1:1" x14ac:dyDescent="0.2">
      <c r="A199" t="s">
        <v>218</v>
      </c>
    </row>
    <row r="200" spans="1:1" x14ac:dyDescent="0.2">
      <c r="A200" t="s">
        <v>219</v>
      </c>
    </row>
    <row r="201" spans="1:1" x14ac:dyDescent="0.2">
      <c r="A201" t="s">
        <v>220</v>
      </c>
    </row>
    <row r="202" spans="1:1" x14ac:dyDescent="0.2">
      <c r="A202" t="s">
        <v>221</v>
      </c>
    </row>
    <row r="203" spans="1:1" x14ac:dyDescent="0.2">
      <c r="A203" t="s">
        <v>222</v>
      </c>
    </row>
    <row r="204" spans="1:1" x14ac:dyDescent="0.2">
      <c r="A204" t="s">
        <v>223</v>
      </c>
    </row>
    <row r="205" spans="1:1" x14ac:dyDescent="0.2">
      <c r="A205" t="s">
        <v>224</v>
      </c>
    </row>
    <row r="206" spans="1:1" x14ac:dyDescent="0.2">
      <c r="A206" t="s">
        <v>225</v>
      </c>
    </row>
    <row r="207" spans="1:1" x14ac:dyDescent="0.2">
      <c r="A207" t="s">
        <v>226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WCup F2B Results</vt:lpstr>
      <vt:lpstr>data</vt:lpstr>
      <vt:lpstr>code</vt:lpstr>
      <vt:lpstr>faiID</vt:lpstr>
      <vt:lpstr>FamName</vt:lpstr>
      <vt:lpstr>FirstName</vt:lpstr>
      <vt:lpstr>gend</vt:lpstr>
      <vt:lpstr>JunBD</vt:lpstr>
      <vt:lpstr>junior</vt:lpstr>
      <vt:lpstr>nac</vt:lpstr>
      <vt:lpstr>place</vt:lpstr>
      <vt:lpstr>'WCup F2B Results'!Print_Area</vt:lpstr>
      <vt:lpstr>'WCup F2B Results'!Print_Titles</vt:lpstr>
      <vt:lpstr>round1</vt:lpstr>
      <vt:lpstr>round2</vt:lpstr>
      <vt:lpstr>round3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F2B Wordl Cup results</dc:title>
  <dc:creator>pavol.barbaric@controlline.eu</dc:creator>
  <cp:keywords>Control Line; World Cup; CIAM FAI</cp:keywords>
  <cp:lastModifiedBy>Pavol Barbaric</cp:lastModifiedBy>
  <cp:lastPrinted>2023-09-13T08:09:25Z</cp:lastPrinted>
  <dcterms:created xsi:type="dcterms:W3CDTF">2018-05-30T17:30:17Z</dcterms:created>
  <dcterms:modified xsi:type="dcterms:W3CDTF">2025-01-07T20:25:33Z</dcterms:modified>
</cp:coreProperties>
</file>